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G:\SBS\Ringsjöns vattenråd\Ringsjökommittén\analysresultat\2022\"/>
    </mc:Choice>
  </mc:AlternateContent>
  <xr:revisionPtr revIDLastSave="0" documentId="8_{6FFDC77D-EDD1-4F65-A4A6-B5E45C160DE6}" xr6:coauthVersionLast="36" xr6:coauthVersionMax="36" xr10:uidLastSave="{00000000-0000-0000-0000-000000000000}"/>
  <bookViews>
    <workbookView xWindow="0" yWindow="0" windowWidth="27585" windowHeight="10740" tabRatio="788" firstSheet="2" activeTab="2" xr2:uid="{00000000-000D-0000-FFFF-FFFF00000000}"/>
  </bookViews>
  <sheets>
    <sheet name="Startsida" sheetId="12" r:id="rId1"/>
    <sheet name="Förklaring färgkod" sheetId="6" r:id="rId2"/>
    <sheet name="Resultat Fys-kem" sheetId="1" r:id="rId3"/>
    <sheet name="Temp- och syreprofiler" sheetId="15" r:id="rId4"/>
    <sheet name="Flödesblandade månadsprov" sheetId="16" r:id="rId5"/>
    <sheet name="Kommentarer" sheetId="11" r:id="rId6"/>
    <sheet name="Kontakt" sheetId="13" r:id="rId7"/>
  </sheets>
  <definedNames>
    <definedName name="_xlnm._FilterDatabase" localSheetId="4" hidden="1">'Flödesblandade månadsprov'!$A$2:$K$13</definedName>
    <definedName name="_xlnm._FilterDatabase" localSheetId="2" hidden="1">'Resultat Fys-kem'!$A$2:$Z$394</definedName>
    <definedName name="_xlnm._FilterDatabase" localSheetId="3" hidden="1">'Temp- och syreprofiler'!$A$2:$I$2</definedName>
  </definedNames>
  <calcPr calcId="191028"/>
</workbook>
</file>

<file path=xl/calcChain.xml><?xml version="1.0" encoding="utf-8"?>
<calcChain xmlns="http://schemas.openxmlformats.org/spreadsheetml/2006/main">
  <c r="P384" i="1" l="1"/>
  <c r="P385" i="1"/>
  <c r="P386" i="1"/>
  <c r="P387" i="1"/>
  <c r="P388" i="1"/>
  <c r="P389" i="1"/>
  <c r="P390" i="1"/>
  <c r="P391" i="1"/>
  <c r="P383" i="1" l="1"/>
  <c r="P382" i="1"/>
  <c r="P381" i="1"/>
  <c r="P380" i="1"/>
  <c r="P379" i="1"/>
  <c r="P378" i="1"/>
  <c r="P377" i="1"/>
  <c r="P376" i="1"/>
  <c r="P375" i="1"/>
  <c r="P374" i="1"/>
  <c r="P373" i="1"/>
  <c r="P372" i="1"/>
  <c r="P371" i="1"/>
  <c r="P370" i="1"/>
  <c r="P369" i="1"/>
  <c r="P368" i="1"/>
  <c r="P367" i="1"/>
  <c r="P366" i="1"/>
  <c r="P365" i="1"/>
  <c r="P364" i="1"/>
  <c r="P363" i="1"/>
  <c r="P362" i="1"/>
</calcChain>
</file>

<file path=xl/sharedStrings.xml><?xml version="1.0" encoding="utf-8"?>
<sst xmlns="http://schemas.openxmlformats.org/spreadsheetml/2006/main" count="3953" uniqueCount="705">
  <si>
    <t>Rönneå recipientkontroll</t>
  </si>
  <si>
    <t>Här redovisas resultaten från provtagningen i Rönneå</t>
  </si>
  <si>
    <t>inom ramen för recipientkontrollen 2021.</t>
  </si>
  <si>
    <t xml:space="preserve">Calluna AB ombesörjer provtagning och utvärdering av resultat </t>
  </si>
  <si>
    <t>samt Eurofins Water Testing AB analys på uppdrag av</t>
  </si>
  <si>
    <t>Rönneåkommittén, Rönneåns Vattenråd samt</t>
  </si>
  <si>
    <t>Ringsjöns Vattenråd under åren 2021-2023.</t>
  </si>
  <si>
    <t>Förklaringar till färgmarkeringar</t>
  </si>
  <si>
    <t>Indelning av halter och värden baseras på:</t>
  </si>
  <si>
    <t xml:space="preserve">Bedömningsgrunder för miljökvalitet - Sjöar och Vattendrag </t>
  </si>
  <si>
    <t>Naturvårdsverket 1999 (Rapport 4913)</t>
  </si>
  <si>
    <t xml:space="preserve">Obs! Bedömningsgrunderna rymmer fem klasser varav klass 3, 4 och 5 färgas (se nedan). </t>
  </si>
  <si>
    <t>Följande parametrar ingår i den automatiska färgmarkeringen:</t>
  </si>
  <si>
    <t>klass:</t>
  </si>
  <si>
    <t>Kommentar</t>
  </si>
  <si>
    <r>
      <t>surhetsgrad</t>
    </r>
    <r>
      <rPr>
        <sz val="8.5"/>
        <rFont val="Arial"/>
        <family val="2"/>
      </rPr>
      <t>, tillstånd</t>
    </r>
  </si>
  <si>
    <t>måttligt surt</t>
  </si>
  <si>
    <t>surt</t>
  </si>
  <si>
    <t>mycket surt</t>
  </si>
  <si>
    <t>pH</t>
  </si>
  <si>
    <t>6,2-6,5</t>
  </si>
  <si>
    <t>5,6-6,2</t>
  </si>
  <si>
    <t>&lt; 5,6</t>
  </si>
  <si>
    <r>
      <t>alkalinitet</t>
    </r>
    <r>
      <rPr>
        <sz val="8.5"/>
        <rFont val="Arial"/>
        <family val="2"/>
      </rPr>
      <t>, buffertkapacitet</t>
    </r>
  </si>
  <si>
    <t>svag</t>
  </si>
  <si>
    <t>mycket svag</t>
  </si>
  <si>
    <t>ingen eller obetydlig</t>
  </si>
  <si>
    <t>mekv/l</t>
  </si>
  <si>
    <t>0,05-0,10</t>
  </si>
  <si>
    <t>0,02-0,05</t>
  </si>
  <si>
    <t>&lt; 0,02</t>
  </si>
  <si>
    <r>
      <t>turbiditet</t>
    </r>
    <r>
      <rPr>
        <sz val="8.5"/>
        <rFont val="Arial"/>
        <family val="2"/>
      </rPr>
      <t>, tillstånd</t>
    </r>
  </si>
  <si>
    <t>måttligt grumligt</t>
  </si>
  <si>
    <t>betydligt grumligt</t>
  </si>
  <si>
    <t>starkt grumligt</t>
  </si>
  <si>
    <t xml:space="preserve">bedömningen avser egentligen </t>
  </si>
  <si>
    <t>FNU-enheter</t>
  </si>
  <si>
    <t>1-2,5</t>
  </si>
  <si>
    <t>2,5-7</t>
  </si>
  <si>
    <t>&gt; 7</t>
  </si>
  <si>
    <t>sjöar, säsongsmedelvärde.</t>
  </si>
  <si>
    <r>
      <t>vattenfärg</t>
    </r>
    <r>
      <rPr>
        <sz val="8.5"/>
        <rFont val="Arial"/>
        <family val="2"/>
      </rPr>
      <t>, tillstånd</t>
    </r>
  </si>
  <si>
    <t>måttligt färgat</t>
  </si>
  <si>
    <t>betydligt färgat</t>
  </si>
  <si>
    <t>starkt färgat</t>
  </si>
  <si>
    <t>mg Pt/l</t>
  </si>
  <si>
    <t>25-60</t>
  </si>
  <si>
    <t>60-100</t>
  </si>
  <si>
    <t>&gt; 100</t>
  </si>
  <si>
    <r>
      <rPr>
        <b/>
        <sz val="8.5"/>
        <rFont val="Arial"/>
        <family val="2"/>
      </rPr>
      <t>siktdjup</t>
    </r>
    <r>
      <rPr>
        <sz val="8.5"/>
        <rFont val="Arial"/>
        <family val="2"/>
      </rPr>
      <t>, tillstånd</t>
    </r>
  </si>
  <si>
    <t>måttligt</t>
  </si>
  <si>
    <t>litet</t>
  </si>
  <si>
    <t>mycket litet</t>
  </si>
  <si>
    <t>m</t>
  </si>
  <si>
    <t>2,5-5</t>
  </si>
  <si>
    <t>&lt; 1</t>
  </si>
  <si>
    <r>
      <t>organiskt material,</t>
    </r>
    <r>
      <rPr>
        <sz val="8.5"/>
        <rFont val="Arial"/>
        <family val="2"/>
      </rPr>
      <t xml:space="preserve"> TOC- eller CODMn-halt</t>
    </r>
  </si>
  <si>
    <t>måttligt hög</t>
  </si>
  <si>
    <t>hög</t>
  </si>
  <si>
    <t>mycket hög</t>
  </si>
  <si>
    <t>mg/l</t>
  </si>
  <si>
    <t>8-12</t>
  </si>
  <si>
    <t>12-16</t>
  </si>
  <si>
    <t>&gt; 16</t>
  </si>
  <si>
    <r>
      <t>syrehalt</t>
    </r>
    <r>
      <rPr>
        <sz val="8.5"/>
        <rFont val="Arial"/>
        <family val="2"/>
      </rPr>
      <t>, tillstånd</t>
    </r>
  </si>
  <si>
    <t>svagt</t>
  </si>
  <si>
    <t>syrefattigt</t>
  </si>
  <si>
    <t>syrefritt</t>
  </si>
  <si>
    <t>årsminimum</t>
  </si>
  <si>
    <r>
      <t>mg O</t>
    </r>
    <r>
      <rPr>
        <vertAlign val="subscript"/>
        <sz val="8.5"/>
        <rFont val="Arial"/>
        <family val="2"/>
      </rPr>
      <t>2</t>
    </r>
    <r>
      <rPr>
        <sz val="8.5"/>
        <rFont val="Arial"/>
        <family val="2"/>
      </rPr>
      <t>/l</t>
    </r>
  </si>
  <si>
    <t>3-5</t>
  </si>
  <si>
    <t>1-3</t>
  </si>
  <si>
    <t>i sjöar bedöms bottenvatten</t>
  </si>
  <si>
    <r>
      <t>totalfosfor</t>
    </r>
    <r>
      <rPr>
        <sz val="8.5"/>
        <rFont val="Arial"/>
        <family val="2"/>
      </rPr>
      <t>, halt</t>
    </r>
  </si>
  <si>
    <t>extremt hög</t>
  </si>
  <si>
    <t>0,025-0,05</t>
  </si>
  <si>
    <t>0,05-0,1</t>
  </si>
  <si>
    <t>&gt; 0,1</t>
  </si>
  <si>
    <t>sjöar, medel maj-oktober</t>
  </si>
  <si>
    <r>
      <t>totalkväve</t>
    </r>
    <r>
      <rPr>
        <sz val="8.5"/>
        <rFont val="Arial"/>
        <family val="2"/>
      </rPr>
      <t>, halt</t>
    </r>
  </si>
  <si>
    <t>0,625-1,25</t>
  </si>
  <si>
    <t>1,25-5</t>
  </si>
  <si>
    <t>&gt; 5</t>
  </si>
  <si>
    <r>
      <rPr>
        <b/>
        <sz val="8.5"/>
        <rFont val="Arial"/>
        <family val="2"/>
      </rPr>
      <t>klorofyll</t>
    </r>
    <r>
      <rPr>
        <sz val="8.5"/>
        <rFont val="Arial"/>
        <family val="2"/>
      </rPr>
      <t>, halt</t>
    </r>
  </si>
  <si>
    <t>µg/l</t>
  </si>
  <si>
    <t>10-20</t>
  </si>
  <si>
    <t>20-40</t>
  </si>
  <si>
    <t>&gt; 40</t>
  </si>
  <si>
    <t>sjöar, augusti</t>
  </si>
  <si>
    <t>Observera att klassningssystemet egentligen är uppbyggt för att karaktärisera en provpunkt</t>
  </si>
  <si>
    <t xml:space="preserve">där en serie av provresultat föreligger, t ex 12 prover under ett år. Oftast rekommenderas </t>
  </si>
  <si>
    <t>att medelvärdena för mätperioden klassas men i fallet syretillstånd skall klassningen baseras</t>
  </si>
  <si>
    <t>på minimivärdet för mätperioden.</t>
  </si>
  <si>
    <t>Färgmarkeringar i resultatrapporter ingår ej i Callunas ackreditering.</t>
  </si>
  <si>
    <t>Eurofins provnummer</t>
  </si>
  <si>
    <t>Provtagningsdatum</t>
  </si>
  <si>
    <t>Provpunkt</t>
  </si>
  <si>
    <t>Provtagningsuppgifter</t>
  </si>
  <si>
    <t>Undersökningstyp</t>
  </si>
  <si>
    <t>Alkalinitet - (mekv/l)</t>
  </si>
  <si>
    <t>Fosfatfosfor (PO4-P) - (µg/l)</t>
  </si>
  <si>
    <t>Fosfor P - (µg/l)</t>
  </si>
  <si>
    <t>Fosfor total, filtrerat - (µg/l)</t>
  </si>
  <si>
    <t>Färg (410 nm) - (mg Pt/l)</t>
  </si>
  <si>
    <t>Klorofyll a - (µg/l)</t>
  </si>
  <si>
    <t>Konduktivitet - (mS/m)</t>
  </si>
  <si>
    <t>Nitrat+Nitrit nitrogen - (µg/l)</t>
  </si>
  <si>
    <t>COD-Mn - (mg O2/l)</t>
  </si>
  <si>
    <t>Permanganattal (mg/l)</t>
  </si>
  <si>
    <t>TOC - (mg/l)</t>
  </si>
  <si>
    <t>Total-kväve - (µg/l)</t>
  </si>
  <si>
    <t>Ammoniumkväve (NH4-N) - (µg/l)</t>
  </si>
  <si>
    <t>Turbiditet - (FNU)</t>
  </si>
  <si>
    <t>Vattentemperatur vid provtagning - (°C)</t>
  </si>
  <si>
    <t>Siktdjup med vattenkikare - (m)</t>
  </si>
  <si>
    <t>Syremättnad - (%)</t>
  </si>
  <si>
    <t>Syre (O2) - (mg/l)</t>
  </si>
  <si>
    <t>Djup (m)</t>
  </si>
  <si>
    <t>177-2021-01210140</t>
  </si>
  <si>
    <t>16 Ybbarpsån, nedstr Perstorp AB</t>
  </si>
  <si>
    <t>Ville Rautiainen</t>
  </si>
  <si>
    <t>Vattenkemi i vattendrag</t>
  </si>
  <si>
    <t/>
  </si>
  <si>
    <t>177-2021-01210144</t>
  </si>
  <si>
    <t>22 Ybbarpsån, vid Herrevadskloster</t>
  </si>
  <si>
    <t>177-2021-01210145</t>
  </si>
  <si>
    <t>33 Bäljaneå, nedstr Klippan</t>
  </si>
  <si>
    <t>177-2021-01210142</t>
  </si>
  <si>
    <t>44 Pinnån, utfl ur Kopparmölledamm</t>
  </si>
  <si>
    <t>177-2021-01210139</t>
  </si>
  <si>
    <t>49 Rönneå, uppstr Ängelholm</t>
  </si>
  <si>
    <t>177-2021-01210143</t>
  </si>
  <si>
    <t>56 Rössjöholmsån, f utfl t Rönneå</t>
  </si>
  <si>
    <t>177-2021-01210141</t>
  </si>
  <si>
    <t>57 Rönneå, vid utl t Skälderviken</t>
  </si>
  <si>
    <t>177-2021-01210138</t>
  </si>
  <si>
    <t>58 Pinnån, vid utfl t Rönneå</t>
  </si>
  <si>
    <t>177-2021-02250292</t>
  </si>
  <si>
    <t>10 Snällerödsbäcken, ned N Rörum</t>
  </si>
  <si>
    <t>177-2021-02250296</t>
  </si>
  <si>
    <t>11 Rönneå, vid Djupadalsmölla</t>
  </si>
  <si>
    <t>177-2021-02250290</t>
  </si>
  <si>
    <t>14 Rönneå, uppstr Ljungbyheds AR</t>
  </si>
  <si>
    <t>177-2021-02250280</t>
  </si>
  <si>
    <t>15 Ybbarpsån, utfl ur Ybbarpssjön</t>
  </si>
  <si>
    <t>177-2021-02250281</t>
  </si>
  <si>
    <t>177-2021-02250288</t>
  </si>
  <si>
    <t>17 Ybbarpsån, Storarydsdamm. utl</t>
  </si>
  <si>
    <t>177-2021-02250286</t>
  </si>
  <si>
    <t>177-2021-02250291</t>
  </si>
  <si>
    <t>23 Skärån, vid Järbäck</t>
  </si>
  <si>
    <t>177-2021-02250284</t>
  </si>
  <si>
    <t>25 Rönneå, vid Stackarps bro</t>
  </si>
  <si>
    <t>177-2021-02250295</t>
  </si>
  <si>
    <t>28 Perstorpsbäcken, uppstr Perstorp</t>
  </si>
  <si>
    <t>177-2021-02250285</t>
  </si>
  <si>
    <t>29 Perstorpsbäcken, nedstr Perstorp</t>
  </si>
  <si>
    <t>177-2021-02250289</t>
  </si>
  <si>
    <t>3 Rönneå, uppstr Bålamöllan</t>
  </si>
  <si>
    <t>177-2021-02250287</t>
  </si>
  <si>
    <t>30 Bäljaneå, vid Hylstofta</t>
  </si>
  <si>
    <t>177-2021-02250283</t>
  </si>
  <si>
    <t>32 Bäljaneå, uppstr Klippan</t>
  </si>
  <si>
    <t>177-2021-02250282</t>
  </si>
  <si>
    <t>177-2021-02250297</t>
  </si>
  <si>
    <t>59 Klingstorpabäcken, Färingstofta</t>
  </si>
  <si>
    <t>177-2021-02250293</t>
  </si>
  <si>
    <t>6 Bäljaneå, uppstr Röstånga</t>
  </si>
  <si>
    <t>177-2021-02250298</t>
  </si>
  <si>
    <t>8 Bäljaneå, före utfl t Rönneå</t>
  </si>
  <si>
    <t>177-2021-02260159</t>
  </si>
  <si>
    <t>26 Klövabäcken, vid Frumölla</t>
  </si>
  <si>
    <t>177-2021-02260155</t>
  </si>
  <si>
    <t>34 Rönneå, vid Tranarps bro</t>
  </si>
  <si>
    <t>177-2021-02260152</t>
  </si>
  <si>
    <t>36 Pinnån, nedstr Åsljungasjön</t>
  </si>
  <si>
    <t>177-2021-02260147</t>
  </si>
  <si>
    <t>40 Pinnån, nedstr Örkelljunga</t>
  </si>
  <si>
    <t>177-2021-02260146</t>
  </si>
  <si>
    <t>42 Pinnån, uppstr Gelita</t>
  </si>
  <si>
    <t>177-2021-02260153</t>
  </si>
  <si>
    <t>177-2021-02260151</t>
  </si>
  <si>
    <t>48 Pråmöllebäcken, vid Ällekärr</t>
  </si>
  <si>
    <t>177-2021-02260156</t>
  </si>
  <si>
    <t>177-2021-02260157</t>
  </si>
  <si>
    <t>55 Kägleån, vägbro Åkersholm</t>
  </si>
  <si>
    <t>177-2021-02260154</t>
  </si>
  <si>
    <t>177-2021-02260150</t>
  </si>
  <si>
    <t>177-2021-02260148</t>
  </si>
  <si>
    <t>177-2021-02260160</t>
  </si>
  <si>
    <t>70 Kägleån, vid Ängeltofta</t>
  </si>
  <si>
    <t>177-2021-01150197</t>
  </si>
  <si>
    <t>Ri2 Västra Ringsjön yta</t>
  </si>
  <si>
    <t>Ville Rautiainen, Therese Olsson</t>
  </si>
  <si>
    <t>Vattenkemi i sjö</t>
  </si>
  <si>
    <t>&lt; 5,0</t>
  </si>
  <si>
    <t>177-2021-01150196</t>
  </si>
  <si>
    <t>Ri4 Östra Ringsjön yta</t>
  </si>
  <si>
    <t>177-2021-01150198</t>
  </si>
  <si>
    <t>Ri5 Sätoftasjön, yta</t>
  </si>
  <si>
    <t>177-2021-02100038</t>
  </si>
  <si>
    <t>19 Ö Sorrödssjön, botten</t>
  </si>
  <si>
    <t>Ville Rautiainen, Therese Olsson och Ugun Turkey</t>
  </si>
  <si>
    <t>Isprovtagning</t>
  </si>
  <si>
    <t>177-2021-02100039</t>
  </si>
  <si>
    <t>19 Ö Sorrödssjön, ytan</t>
  </si>
  <si>
    <t>1,5*</t>
  </si>
  <si>
    <t xml:space="preserve">Isprovtagning, *avvikande metod siktdjup. </t>
  </si>
  <si>
    <t>177-2021-02110077</t>
  </si>
  <si>
    <t>37 Hjälmsjön, botten</t>
  </si>
  <si>
    <t>177-2021-02110076</t>
  </si>
  <si>
    <t>37 Hjälmsjön, ytan</t>
  </si>
  <si>
    <t>1,4*</t>
  </si>
  <si>
    <t>177-2021-02110078</t>
  </si>
  <si>
    <t>2,9*</t>
  </si>
  <si>
    <t>177-2021-02110080</t>
  </si>
  <si>
    <t>2,5*</t>
  </si>
  <si>
    <t>177-2021-02110079</t>
  </si>
  <si>
    <t>177-2021-02120201</t>
  </si>
  <si>
    <t>50 Västersjön, botten</t>
  </si>
  <si>
    <t>177-2021-02120202</t>
  </si>
  <si>
    <t>50 Västersjön yta</t>
  </si>
  <si>
    <t>1,9*</t>
  </si>
  <si>
    <t>177-2021-02120200</t>
  </si>
  <si>
    <t>51 Rössjön, botten</t>
  </si>
  <si>
    <t>177-2021-02120199</t>
  </si>
  <si>
    <t>51 Rössjön, yta</t>
  </si>
  <si>
    <t>1,7*</t>
  </si>
  <si>
    <t>177-2021-03190128</t>
  </si>
  <si>
    <t>Ville Rautiainen, Kalle Rautiainen</t>
  </si>
  <si>
    <t>177-2021-03190129</t>
  </si>
  <si>
    <t>177-2021-03190214</t>
  </si>
  <si>
    <t>177-2021-03190215</t>
  </si>
  <si>
    <t>177-2021-03190260</t>
  </si>
  <si>
    <t>177-2021-03190261</t>
  </si>
  <si>
    <t>177-2021-03190312</t>
  </si>
  <si>
    <t>177-2021-03190313</t>
  </si>
  <si>
    <t>177-2021-03180307</t>
  </si>
  <si>
    <t>&lt;5</t>
  </si>
  <si>
    <t>177-2021-03180301</t>
  </si>
  <si>
    <t>Svag is vid provpunkt, prov taget strax norr om ordinarie punkt.</t>
  </si>
  <si>
    <t>177-2021-03180303</t>
  </si>
  <si>
    <t>177-2021-04210217</t>
  </si>
  <si>
    <t>Therese Olsson</t>
  </si>
  <si>
    <t>177-2021-04210218</t>
  </si>
  <si>
    <t>177-2021-04210219</t>
  </si>
  <si>
    <t>177-2021-04210220</t>
  </si>
  <si>
    <t>177-2021-04210222</t>
  </si>
  <si>
    <t>177-2021-04210223</t>
  </si>
  <si>
    <t>177-2021-04210225</t>
  </si>
  <si>
    <t>177-2021-04210226</t>
  </si>
  <si>
    <t>177-2021-04210227</t>
  </si>
  <si>
    <t>177-2021-04210228</t>
  </si>
  <si>
    <t>177-2021-04210229</t>
  </si>
  <si>
    <t>177-2021-04210231</t>
  </si>
  <si>
    <t>177-2021-04210232</t>
  </si>
  <si>
    <t>177-2021-04210233</t>
  </si>
  <si>
    <t>177-2021-04210234</t>
  </si>
  <si>
    <t>177-2021-04210235</t>
  </si>
  <si>
    <t>177-2021-04210236</t>
  </si>
  <si>
    <t>177-2021-04210238</t>
  </si>
  <si>
    <t>177-2021-04210239</t>
  </si>
  <si>
    <t>177-2021-04220417</t>
  </si>
  <si>
    <t>177-2021-04220418</t>
  </si>
  <si>
    <t>177-2021-04220420</t>
  </si>
  <si>
    <t>177-2021-04220421</t>
  </si>
  <si>
    <t>177-2021-04220422</t>
  </si>
  <si>
    <t>177-2021-04220423</t>
  </si>
  <si>
    <t>177-2021-04220424</t>
  </si>
  <si>
    <t>177-2021-04220425</t>
  </si>
  <si>
    <t>177-2021-04220426</t>
  </si>
  <si>
    <t>177-2021-04220427</t>
  </si>
  <si>
    <t>177-2021-04220428</t>
  </si>
  <si>
    <t>177-2021-04220429</t>
  </si>
  <si>
    <t>177-2021-04270056</t>
  </si>
  <si>
    <t>177-2021-04270057</t>
  </si>
  <si>
    <t>177-2021-04270058</t>
  </si>
  <si>
    <t>177-2021-05200285</t>
  </si>
  <si>
    <t>177-2021-05200286</t>
  </si>
  <si>
    <t>177-2021-05200287</t>
  </si>
  <si>
    <t>177-2021-05200288</t>
  </si>
  <si>
    <t>177-2021-05200289</t>
  </si>
  <si>
    <t>177-2021-05200290</t>
  </si>
  <si>
    <t>177-2021-05200314</t>
  </si>
  <si>
    <t>177-2021-05200315</t>
  </si>
  <si>
    <t>177-2021-05280202</t>
  </si>
  <si>
    <t>177-2021-05280203</t>
  </si>
  <si>
    <t>177-2021-05280205</t>
  </si>
  <si>
    <t>177-2021-06100317</t>
  </si>
  <si>
    <t>177-2021-06100318</t>
  </si>
  <si>
    <t>177-2021-06100319</t>
  </si>
  <si>
    <t>177-2021-06100320</t>
  </si>
  <si>
    <t>177-2021-06100321</t>
  </si>
  <si>
    <t>177-2021-06100322</t>
  </si>
  <si>
    <t>177-2021-06100323</t>
  </si>
  <si>
    <t>177-2021-06100324</t>
  </si>
  <si>
    <t>177-2021-06110183</t>
  </si>
  <si>
    <t>Ri2 Västra Ringsjön 4 m</t>
  </si>
  <si>
    <t>Therese Olsson, Kalle Rautiainen</t>
  </si>
  <si>
    <t>177-2021-06110169</t>
  </si>
  <si>
    <t>177-2021-06110185</t>
  </si>
  <si>
    <t>Ri4 Östra Ringsjön 15 m</t>
  </si>
  <si>
    <t>177-2021-06110180</t>
  </si>
  <si>
    <t>177-2021-06110190</t>
  </si>
  <si>
    <t>Ri5 Sätoftasjön, 15 m</t>
  </si>
  <si>
    <t>177-2021-06110179</t>
  </si>
  <si>
    <t>177-2021-07140144</t>
  </si>
  <si>
    <t>177-2021-07140145</t>
  </si>
  <si>
    <t>177-2021-07140146</t>
  </si>
  <si>
    <t>177-2021-07140147</t>
  </si>
  <si>
    <t>177-2021-07140149</t>
  </si>
  <si>
    <t>177-2021-07140150</t>
  </si>
  <si>
    <t>177-2021-07140151</t>
  </si>
  <si>
    <t>177-2021-07140152</t>
  </si>
  <si>
    <t>177-2021-07140153</t>
  </si>
  <si>
    <t>177-2021-07140154</t>
  </si>
  <si>
    <t>177-2021-07140155</t>
  </si>
  <si>
    <t>177-2021-07140156</t>
  </si>
  <si>
    <t>177-2021-07140158</t>
  </si>
  <si>
    <t>177-2021-07140159</t>
  </si>
  <si>
    <t>177-2021-07140160</t>
  </si>
  <si>
    <t>177-2021-07140165</t>
  </si>
  <si>
    <t>177-2021-07140168</t>
  </si>
  <si>
    <t>177-2021-07140170</t>
  </si>
  <si>
    <t>177-2021-07140171</t>
  </si>
  <si>
    <t>177-2021-07140172</t>
  </si>
  <si>
    <t>177-2021-07150073</t>
  </si>
  <si>
    <t>177-2021-07150075</t>
  </si>
  <si>
    <t>177-2021-07150076</t>
  </si>
  <si>
    <t>177-2021-07150077</t>
  </si>
  <si>
    <t>177-2021-07150078</t>
  </si>
  <si>
    <t>177-2021-07150079</t>
  </si>
  <si>
    <t>177-2021-07150081</t>
  </si>
  <si>
    <t>177-2021-07150084</t>
  </si>
  <si>
    <t>177-2021-07150085</t>
  </si>
  <si>
    <t>177-2021-07150088</t>
  </si>
  <si>
    <t>177-2021-07150089</t>
  </si>
  <si>
    <t>177-2021-07091344</t>
  </si>
  <si>
    <t>177-2021-07091349</t>
  </si>
  <si>
    <t>177-2021-07091343</t>
  </si>
  <si>
    <t>177-2021-07091348</t>
  </si>
  <si>
    <t>177-2021-07091345</t>
  </si>
  <si>
    <t>&lt;0,1</t>
  </si>
  <si>
    <t>177-2021-07091347</t>
  </si>
  <si>
    <t>177-2021-08250178</t>
  </si>
  <si>
    <t>177-2021-08250181</t>
  </si>
  <si>
    <t>177-2021-08250182</t>
  </si>
  <si>
    <t>177-2021-08250186</t>
  </si>
  <si>
    <t>177-2021-08250188</t>
  </si>
  <si>
    <t>177-2021-08250190</t>
  </si>
  <si>
    <t>177-2021-08250191</t>
  </si>
  <si>
    <t>177-2021-08250192</t>
  </si>
  <si>
    <t>177-2021-08250193</t>
  </si>
  <si>
    <t>177-2021-08250194</t>
  </si>
  <si>
    <t>177-2021-08250195</t>
  </si>
  <si>
    <t>177-2021-08250196</t>
  </si>
  <si>
    <t>177-2021-08250197</t>
  </si>
  <si>
    <t>177-2021-08250199</t>
  </si>
  <si>
    <t>177-2021-08250200</t>
  </si>
  <si>
    <t>177-2021-08250201</t>
  </si>
  <si>
    <t>177-2021-08250203</t>
  </si>
  <si>
    <t>177-2021-08250204</t>
  </si>
  <si>
    <t>177-2021-08250206</t>
  </si>
  <si>
    <t>177-2021-08260269</t>
  </si>
  <si>
    <t>177-2021-08260271</t>
  </si>
  <si>
    <t>177-2021-08260272</t>
  </si>
  <si>
    <t>177-2021-08260274</t>
  </si>
  <si>
    <t>177-2021-08260275</t>
  </si>
  <si>
    <t>177-2021-08260276</t>
  </si>
  <si>
    <t>177-2021-08260278</t>
  </si>
  <si>
    <t>177-2021-08260283</t>
  </si>
  <si>
    <t>177-2021-08260284</t>
  </si>
  <si>
    <t>177-2021-08260285</t>
  </si>
  <si>
    <t>177-2021-08260287</t>
  </si>
  <si>
    <t>177-2021-08260288</t>
  </si>
  <si>
    <t>177-2021-08270096</t>
  </si>
  <si>
    <t>Therese Olsson, Mats Ekman</t>
  </si>
  <si>
    <t>177-2021-08270097</t>
  </si>
  <si>
    <t>177-2021-08270098</t>
  </si>
  <si>
    <t>177-2021-08270099</t>
  </si>
  <si>
    <t>177-2021-08280031</t>
  </si>
  <si>
    <t>177-2021-08280033</t>
  </si>
  <si>
    <t>177-2021-08280035</t>
  </si>
  <si>
    <t>177-2021-08270100</t>
  </si>
  <si>
    <t>177-2021-08270101</t>
  </si>
  <si>
    <t>177-2021-08270103</t>
  </si>
  <si>
    <t>177-2021-08270117</t>
  </si>
  <si>
    <t>177-2021-08280029</t>
  </si>
  <si>
    <t>177-2021-08280030</t>
  </si>
  <si>
    <t>177-2021-08280034</t>
  </si>
  <si>
    <t>177-2021-09170321</t>
  </si>
  <si>
    <t>177-2021-09170322</t>
  </si>
  <si>
    <t>177-2021-09170323</t>
  </si>
  <si>
    <t>177-2021-09170324</t>
  </si>
  <si>
    <t>177-2021-09170325</t>
  </si>
  <si>
    <t>177-2021-09170326</t>
  </si>
  <si>
    <t>177-2021-09170327</t>
  </si>
  <si>
    <t>177-2021-09170328</t>
  </si>
  <si>
    <t>177-2021-09170329</t>
  </si>
  <si>
    <t>177-2021-09170330</t>
  </si>
  <si>
    <t>177-2021-09170331</t>
  </si>
  <si>
    <t>177-2021-09170332</t>
  </si>
  <si>
    <t>177-2021-09170333</t>
  </si>
  <si>
    <t>177-2021-09170334</t>
  </si>
  <si>
    <t>177-2021-09170338</t>
  </si>
  <si>
    <t>177-2021-09170339</t>
  </si>
  <si>
    <t>177-2021-09170340</t>
  </si>
  <si>
    <t>177-2021-09170341</t>
  </si>
  <si>
    <t>177-2021-09170342</t>
  </si>
  <si>
    <t>177-2021-09160161</t>
  </si>
  <si>
    <t>177-2021-09160162</t>
  </si>
  <si>
    <t>177-2021-09160163</t>
  </si>
  <si>
    <t>177-2021-09160164</t>
  </si>
  <si>
    <t>177-2021-09160165</t>
  </si>
  <si>
    <t>177-2021-09160166</t>
  </si>
  <si>
    <t>177-2021-09160167</t>
  </si>
  <si>
    <t>177-2021-09160169</t>
  </si>
  <si>
    <t>177-2021-09160170</t>
  </si>
  <si>
    <t>177-2021-09160171</t>
  </si>
  <si>
    <t>177-2021-09160174</t>
  </si>
  <si>
    <t>177-2021-09110005</t>
  </si>
  <si>
    <t>Therese Olsson, Ville Rautiainen</t>
  </si>
  <si>
    <t>177-2021-09110007</t>
  </si>
  <si>
    <t>177-2021-09110004</t>
  </si>
  <si>
    <t>177-2021-09110002</t>
  </si>
  <si>
    <t>177-2021-09110003</t>
  </si>
  <si>
    <t>177-2021-09110006</t>
  </si>
  <si>
    <t>177-2021-10260435</t>
  </si>
  <si>
    <t>Therese Olsson, Johan Severinson</t>
  </si>
  <si>
    <t>177-2021-10260433</t>
  </si>
  <si>
    <t>177-2021-10260434</t>
  </si>
  <si>
    <t>177-2021-10220796</t>
  </si>
  <si>
    <t>Kalle Rautiainen</t>
  </si>
  <si>
    <t>177-2021-10220797</t>
  </si>
  <si>
    <t>177-2021-10220799</t>
  </si>
  <si>
    <t>177-2021-10220801</t>
  </si>
  <si>
    <t>177-2021-10220803</t>
  </si>
  <si>
    <t>177-2021-10220804</t>
  </si>
  <si>
    <t>177-2021-10220806</t>
  </si>
  <si>
    <t>177-2021-10220808</t>
  </si>
  <si>
    <t>177-2021-11230385</t>
  </si>
  <si>
    <t>Johan Severinson</t>
  </si>
  <si>
    <t>177-2021-11230386</t>
  </si>
  <si>
    <t>177-2021-11230387</t>
  </si>
  <si>
    <t>177-2021-11230388</t>
  </si>
  <si>
    <t>177-2021-11230390</t>
  </si>
  <si>
    <t>177-2021-11230391</t>
  </si>
  <si>
    <t>177-2021-11230392</t>
  </si>
  <si>
    <t>177-2021-11230393</t>
  </si>
  <si>
    <t>177-2021-11230394</t>
  </si>
  <si>
    <t>177-2021-11230395</t>
  </si>
  <si>
    <t>177-2021-11230396</t>
  </si>
  <si>
    <t>177-2021-11230397</t>
  </si>
  <si>
    <t>177-2021-11230398</t>
  </si>
  <si>
    <t>177-2021-11230399</t>
  </si>
  <si>
    <t>177-2021-11230400</t>
  </si>
  <si>
    <t>177-2021-11230401</t>
  </si>
  <si>
    <t>177-2021-11230402</t>
  </si>
  <si>
    <t>177-2021-11230403</t>
  </si>
  <si>
    <t>177-2021-11230405</t>
  </si>
  <si>
    <t>177-2021-11240110</t>
  </si>
  <si>
    <t>177-2021-11240113</t>
  </si>
  <si>
    <t>177-2021-11240114</t>
  </si>
  <si>
    <t>177-2021-11250222</t>
  </si>
  <si>
    <t>177-2021-11250223</t>
  </si>
  <si>
    <t>177-2021-11250224</t>
  </si>
  <si>
    <t>177-2021-11250225</t>
  </si>
  <si>
    <t>177-2021-11250226</t>
  </si>
  <si>
    <t>177-2021-11250227</t>
  </si>
  <si>
    <t>177-2021-11250233</t>
  </si>
  <si>
    <t>177-2021-11250234</t>
  </si>
  <si>
    <t>177-2021-11250235</t>
  </si>
  <si>
    <t>177-2021-11250236</t>
  </si>
  <si>
    <t>177-2021-11250237</t>
  </si>
  <si>
    <t>177-2021-12090513</t>
  </si>
  <si>
    <t>177-2021-12090514</t>
  </si>
  <si>
    <t>177-2021-12090515</t>
  </si>
  <si>
    <t>177-2021-12090516</t>
  </si>
  <si>
    <t>177-2021-12090518</t>
  </si>
  <si>
    <t>177-2021-12090519</t>
  </si>
  <si>
    <t>177-2021-12090521</t>
  </si>
  <si>
    <t>177-2021-12090522</t>
  </si>
  <si>
    <t>177-2021-12110069</t>
  </si>
  <si>
    <t>177-2021-12110070</t>
  </si>
  <si>
    <t>177-2021-12110071</t>
  </si>
  <si>
    <t>177-2022-01200194</t>
  </si>
  <si>
    <t>177-2022-01200195</t>
  </si>
  <si>
    <t>177-2022-01200196</t>
  </si>
  <si>
    <t>177-2022-01200197</t>
  </si>
  <si>
    <t>177-2022-01200198</t>
  </si>
  <si>
    <t>177-2022-01200199</t>
  </si>
  <si>
    <t>177-2022-01200200</t>
  </si>
  <si>
    <t>177-2022-01200201</t>
  </si>
  <si>
    <t>177-2022-01260355</t>
  </si>
  <si>
    <t>Kalle Rautiainen, Johan Severinson</t>
  </si>
  <si>
    <t>177-2022-01260356</t>
  </si>
  <si>
    <t>Trålare siktad</t>
  </si>
  <si>
    <t>177-2022-01260358</t>
  </si>
  <si>
    <t>177-2022-02090213</t>
  </si>
  <si>
    <t>177-2022-02090214</t>
  </si>
  <si>
    <t>177-2022-02090215</t>
  </si>
  <si>
    <t>177-2022-02090216</t>
  </si>
  <si>
    <t>177-2022-02090217</t>
  </si>
  <si>
    <t>177-2022-02090218</t>
  </si>
  <si>
    <t>177-2022-02090219</t>
  </si>
  <si>
    <t>177-2022-02090220</t>
  </si>
  <si>
    <t>177-2022-02090221</t>
  </si>
  <si>
    <t>177-2022-02090222</t>
  </si>
  <si>
    <t>177-2022-02090230</t>
  </si>
  <si>
    <t>177-2022-02090231</t>
  </si>
  <si>
    <t>177-2022-02090232</t>
  </si>
  <si>
    <t>177-2022-02090233</t>
  </si>
  <si>
    <t>177-2022-02090234</t>
  </si>
  <si>
    <t>177-2022-02090235</t>
  </si>
  <si>
    <t>177-2022-02090236</t>
  </si>
  <si>
    <t>177-2022-02090237</t>
  </si>
  <si>
    <t>177-2022-02090238</t>
  </si>
  <si>
    <t>177-2022-02100104</t>
  </si>
  <si>
    <t>177-2022-02100105</t>
  </si>
  <si>
    <t>177-2022-02100106</t>
  </si>
  <si>
    <t>177-2022-02100114</t>
  </si>
  <si>
    <t>177-2022-02100115</t>
  </si>
  <si>
    <t>177-2022-02100116</t>
  </si>
  <si>
    <t>177-2022-02100117</t>
  </si>
  <si>
    <t>177-2022-02100118</t>
  </si>
  <si>
    <t>177-2022-02100119</t>
  </si>
  <si>
    <t>177-2022-02100120</t>
  </si>
  <si>
    <t>177-2022-02100122</t>
  </si>
  <si>
    <t>177-2022-02230350</t>
  </si>
  <si>
    <t>Kalle Rautiainen, Therese Olsson</t>
  </si>
  <si>
    <t>177-2022-02230351</t>
  </si>
  <si>
    <t>177-2022-02230370</t>
  </si>
  <si>
    <t>177-2022-02250031</t>
  </si>
  <si>
    <t>177-2022-02250032</t>
  </si>
  <si>
    <t>177-2022-02250033</t>
  </si>
  <si>
    <t>177-2022-02250044</t>
  </si>
  <si>
    <t>177-2022-02250034</t>
  </si>
  <si>
    <t>177-2022-02250043</t>
  </si>
  <si>
    <t>177-2022-02250045</t>
  </si>
  <si>
    <t>177-2022-02250046</t>
  </si>
  <si>
    <t>177-2022-03170576</t>
  </si>
  <si>
    <t>177-2022-03170577</t>
  </si>
  <si>
    <t>177-2022-03170578</t>
  </si>
  <si>
    <t>177-2022-03170579</t>
  </si>
  <si>
    <t>177-2022-03170581</t>
  </si>
  <si>
    <t>177-2022-03170582</t>
  </si>
  <si>
    <t>177-2022-03170583</t>
  </si>
  <si>
    <t>177-2022-03170584</t>
  </si>
  <si>
    <t>177-2022-03300500</t>
  </si>
  <si>
    <t>177-2022-03300501</t>
  </si>
  <si>
    <t>177-2022-03300503</t>
  </si>
  <si>
    <t>177-2022-04220159</t>
  </si>
  <si>
    <t>177-2022-04220160</t>
  </si>
  <si>
    <t>177-2022-04220165</t>
  </si>
  <si>
    <t>177-2022-04220169</t>
  </si>
  <si>
    <t>177-2022-04220174</t>
  </si>
  <si>
    <t>177-2022-04220176</t>
  </si>
  <si>
    <t>177-2022-04220177</t>
  </si>
  <si>
    <t>177-2022-04220178</t>
  </si>
  <si>
    <t>177-2022-04220179</t>
  </si>
  <si>
    <t>177-2022-04220181</t>
  </si>
  <si>
    <t>177-2022-04220182</t>
  </si>
  <si>
    <t>177-2022-04220185</t>
  </si>
  <si>
    <t>177-2022-04220186</t>
  </si>
  <si>
    <t>177-2022-04220187</t>
  </si>
  <si>
    <t>177-2022-04230056</t>
  </si>
  <si>
    <t>177-2022-04230060</t>
  </si>
  <si>
    <t>177-2022-04230061</t>
  </si>
  <si>
    <t>177-2022-04230062</t>
  </si>
  <si>
    <t>177-2022-04230064</t>
  </si>
  <si>
    <t>177-2022-04230067</t>
  </si>
  <si>
    <t>177-2022-04230068</t>
  </si>
  <si>
    <t>177-2022-04230069</t>
  </si>
  <si>
    <t>177-2022-04220162</t>
  </si>
  <si>
    <t>177-2022-04220164</t>
  </si>
  <si>
    <t>177-2022-04220167</t>
  </si>
  <si>
    <t>177-2022-04220173</t>
  </si>
  <si>
    <t>177-2022-04220180</t>
  </si>
  <si>
    <t>177-2022-04230057</t>
  </si>
  <si>
    <t>177-2022-04230065</t>
  </si>
  <si>
    <t>177-2022-04230066</t>
  </si>
  <si>
    <t>177-2022-04270654</t>
  </si>
  <si>
    <t>177-2022-04270655</t>
  </si>
  <si>
    <t>177-2022-04270656</t>
  </si>
  <si>
    <t>Ankomstdatum</t>
  </si>
  <si>
    <t>Ri2 Västra Ringsjön</t>
  </si>
  <si>
    <t>Ri4 Östra Ringsjön</t>
  </si>
  <si>
    <t>Ri5 Sätoftasjön</t>
  </si>
  <si>
    <t>19 Ö Sorrödssjön</t>
  </si>
  <si>
    <t>Ville Rautiainen, Therese Olsson och Ogun Turkay</t>
  </si>
  <si>
    <t>60 Storarydsdammen</t>
  </si>
  <si>
    <t>ingen provtagning pga osäker is.</t>
  </si>
  <si>
    <t>37 Hjälmsjön</t>
  </si>
  <si>
    <t>För tunn is för att nå djuphålan</t>
  </si>
  <si>
    <t>50 Västersjön</t>
  </si>
  <si>
    <t xml:space="preserve">50 Västersjön </t>
  </si>
  <si>
    <t>51 Rössjön</t>
  </si>
  <si>
    <t>11,8 bottendjup</t>
  </si>
  <si>
    <t>I sediment</t>
  </si>
  <si>
    <t>Kalle Rautiainen, Ville Rautiainen</t>
  </si>
  <si>
    <t>Fosfor P - (mg/l)</t>
  </si>
  <si>
    <t>Total-kväve - (mg/l)</t>
  </si>
  <si>
    <t>177-2021-02250146</t>
  </si>
  <si>
    <t>Flödesprov januari</t>
  </si>
  <si>
    <t>177-2021-02250122</t>
  </si>
  <si>
    <t>177-2021-03170445</t>
  </si>
  <si>
    <t>Flödesprov februari</t>
  </si>
  <si>
    <t>177-2021-03170447</t>
  </si>
  <si>
    <t>177-2021-04100055</t>
  </si>
  <si>
    <t>Flödesprov mars</t>
  </si>
  <si>
    <t>177-2021-04100059</t>
  </si>
  <si>
    <t>177-2021-05180241</t>
  </si>
  <si>
    <t>Flödesprov april</t>
  </si>
  <si>
    <t>177-2021-05180246</t>
  </si>
  <si>
    <t>177-2021-06150435</t>
  </si>
  <si>
    <t>Flödesprov maj</t>
  </si>
  <si>
    <t>177-2021-06150436</t>
  </si>
  <si>
    <t>177-2021-07080362</t>
  </si>
  <si>
    <t>Flödesprov juni</t>
  </si>
  <si>
    <t>177-2021-07080366</t>
  </si>
  <si>
    <t>177-2021-09010169</t>
  </si>
  <si>
    <t>Flödesprov juli</t>
  </si>
  <si>
    <t>177-2021-09010173</t>
  </si>
  <si>
    <t>177-2021-09010186</t>
  </si>
  <si>
    <t>Flödesprov Augusti</t>
  </si>
  <si>
    <t>177-2021-09010189</t>
  </si>
  <si>
    <t>177-2021-10070325</t>
  </si>
  <si>
    <t>Flödesprov september</t>
  </si>
  <si>
    <t>177-2021-10070326</t>
  </si>
  <si>
    <t>177-2021-11020066</t>
  </si>
  <si>
    <t>Flödesprov Oktober</t>
  </si>
  <si>
    <t>177-2021-11020153</t>
  </si>
  <si>
    <t>177-2021-12030046</t>
  </si>
  <si>
    <t>Flödesprov November</t>
  </si>
  <si>
    <t>177-2021-12030218</t>
  </si>
  <si>
    <t xml:space="preserve">177-2022-01130110 </t>
  </si>
  <si>
    <t>Flödesprov December</t>
  </si>
  <si>
    <t xml:space="preserve">177-2022-01130081 </t>
  </si>
  <si>
    <t>177-2022-02020558</t>
  </si>
  <si>
    <t>177-2022-02020559</t>
  </si>
  <si>
    <t>177-2022-03150165</t>
  </si>
  <si>
    <t>Flödesprov Februari</t>
  </si>
  <si>
    <t>177-2022-03150166</t>
  </si>
  <si>
    <t>177-2022-04060684</t>
  </si>
  <si>
    <t>Flödesprov Mars</t>
  </si>
  <si>
    <t>177-2022-04060685</t>
  </si>
  <si>
    <t xml:space="preserve">177-2022-05060307 </t>
  </si>
  <si>
    <t xml:space="preserve">177-2022-05060302 </t>
  </si>
  <si>
    <t>År</t>
  </si>
  <si>
    <t>Månad</t>
  </si>
  <si>
    <t>Kommentarer</t>
  </si>
  <si>
    <t>Januari</t>
  </si>
  <si>
    <t xml:space="preserve">Vädret vid månadens sjöprovtagning var halvklart med en lufttemperatur på ca 0 ˚C och en svag nord-västlig vind. En hel del nederbörd (regn och snö) föll dygnen före provtagning. 
Vattentemperaturen varierade mellan 0,7–1,5 ˚C. Fosfor- och kvävehalterna i Västra Ringsjön och Sätoftasjön var höga och mycket höga i Östra Ringsjön. Klorofyllhalten i Västra Ringsjön var hög. Färgen i vattnet var måttligt färgat i Östra Ringsjön och Sätoftasjön. Siktdjupet i Östra och Västra Ringsjön var måttligt och i Sätoftasjön litet. De syretärande ämnena var måttligt höga i Sätoftasjön. Månadens vattendragsprovtagning utfördes 2021-01-21 en regnig dag. Nederbörd samt snösmältning förekom dagarna innan provtagning vilket medförde höga flöden i majoriteten av vattendragen. Vattentemperaturen varierade mellan 1,0–2,1 ˚C i vattendragen. Vattenfärgen vid samtliga provpunkter var starkt färgat och grumligheten var betydligt grumligt (punkt 44 och 22) till starkt grumligt (övriga). Fosforhalterna var extremt höga (punkt 56), mycket höga (punkt 49) och höga (punkt 58, 16, 57, 44 och 33). Kvävehalterna var mycket höga vid samtliga vattendragspunkter. De syretärande ämnena var mycket höga (punkt 44 och 22), höga (punkt 58, 16 och 33) och måttliga (49 och 57). </t>
  </si>
  <si>
    <t>Februari</t>
  </si>
  <si>
    <t xml:space="preserve">Månadens sjöprovtagning fick utföras från is som försvårade provtagningen. I flertalet sjöar var den exakta provtagningspunkten otillgänglig på grund av osäkra isar. Vattentemperaturen i sjöarna var 0,5-2,5 ˚C. Fosforhalterna var höga i samtliga sjöar förutom vid Ö Ringsjön där de var mycket höga. Kvävehalterna var höga i Rössjön och V Ringsjön och i övriga mycket höga. Klorofyllhalterna analyserades för Ringsjöarna och i V Ringsjön uppmättes mycket höga halter och i Ö Ringsjön samt Sätoftasjön var halten markant lägre. Vattnet var starkt färgat i Ö Sörrödssjön samt Hjälmsjön, betydligt färgat i Rössjön, Västersjön och Sätoftasjön och måttligt färgat i Östra och Västra Ringsjön. Siktdjupsmätningarna avvek från metodik pga isläget varför detta inte bedöms för månaden. I vattendragen var det vid provtagningsdagarna fortfarande ett relativt högt flöde efter snösmältningen. Vattentemperaturen varierade mellan 1,1 och 4,5 ˚C och vattnet var starkt färgat för samtliga punkter förutom för 11 Rönneå vid Djupadalsmölla, 23 Skärån vid Järbäck, 3 Rönneå uppstr Bålamöllan och 26 Klövabäcken vid Frumölla där vattnet var betydligt färgat. Fosforhalterna var mycket höga i Bäljaneån, Kägleån,  Rössjöholmsån och Rönneås utloppspunkt. I övriga punkter var halterna höga förutom vid 23 Skärån vid Järbäck där halterna var lägre. Kvävehalterna var extremt höga vid 6 Bäljaneå uppstr Röstånga, höga vid 36 Pinnån nedstr Åsljungasjön och vid övriga punkter var halterna mycket höga. De syretärande ämnena var mycket höga i Pinnån och övriga punkter har generellt sätt måttligt höga till höga värden. </t>
  </si>
  <si>
    <t>Mars</t>
  </si>
  <si>
    <t xml:space="preserve">Månades sjöar var isfria med undantag från Ö Ringsjön som hade ett tunt istäcke vid ordinarie provpunkt. Provet fick tas strax norr om denna. I övrigt var det en solig till halvklar dag vid provtagningstillfället och vattentemperaturen varierade mellan 3,1 - 4,0 ˚C. Fosforhalterna var höga i Ö Ringsjön och Sätoftasjön men något lägre i V Ringsjön. Kvävehalterna var höga (V Ringsjön) till mycket höga (Ö Ringsjön och Sätoftasjön). Klorofyllhalten var hög (V Ringsjön och Sätoftasjön) och extremt hög (Ö Ringsjön). Färgen på vattnet var måttligt (V och Ö Ringsjön) till betydligt färgat (Sätoftasjön) och siktdjupet var litet i samtliga sjöar. Vattendragsprovtagningen utfördes en halvklar dag och flödena var något högre än medel. Vattentemperaturen varierade mellan 2,9 och 5,1 ˚C och vattenfärgen var starkt vid samtliga provpunkter och grumligheten var betydligt grumligt vid alla punkter förutom vid 44 Pinnån, utfl ur Kopparmölledamm där det var måttligt grumligt. Fosforhalterna var höga vid samtliga med undantag från 33 Bäljaneå, nedstr Klippan samt 44 Pinnån, utfl ur Kopparmölledamm som hade något lägre halter. Kvävehalterna var mycket höga vid samtliga provpunkter. De syretärande ämnena var höga vid hälften av punkter men måttligt höga vid 56 Rössjöholmsån, f utfl t Rönneå, 16 Ybbarpsån, nedstr Perstorp AB, 57 Rönneå, vid utl t Skälderviken samt 49 Rönneå, uppstr Ängelholm. </t>
  </si>
  <si>
    <t>April</t>
  </si>
  <si>
    <t xml:space="preserve">Vattentemperaturen i sjöarna var 2,2-2,8 ˚C. Kvävehalterna var höga (Ö Ringsjön) och mycket höga (V Ringsjön och Sätoftasjön). Klorofyllhalten var hög (V Ringsjön samt Sätoftasjön) men något lägre i Ö Ringsjön. Vattnet var måttligt färgat i samtliga sjöar och siktdjupet varierade från måttligt (Ö Ringsjön) till litet (V Ringsjön och Sätoftasjön). Organiskt material var måttligt högt i Ö Ringsjön och Sätoftasjön men något lägre i V Ringsjön. Vattentemperaturen i vattendragen varierade mellan 5,9-12,7 ˚C. Vattenfärgen var måttligt till startk färgat och grumligheten var i huvudsak måttligt till betydligt grumligt med undantag från 29 Perstorpsbäcken nedstr Perstorp, 30 Bäljaneå vid Hylstofta, 28 Perstorpsbäcken uppstr Perstorp (starkt grumligt) samt 26 Klövabäcken vid Frumölla (lägre grumlighet). Fosforhalterna var i huvudsak måttligt höga och där under medans kvävehalterna var generellt mycket höga med undantag från 28 Perstorpsbäcken uppstr Perstorp, 15 Ybbarpsån utfl ur Ybbarpssjön samt 36 Pinnån nedstr Åsljungasjön (måttligt höga). Mycket hög halt organiskt material uppmättes i 59 Klingstorpabäcken Färingstofta samt 55 Kägleån vägbro Åkersholm. </t>
  </si>
  <si>
    <t>Maj</t>
  </si>
  <si>
    <t xml:space="preserve">Vattenremperaturen i sjöarna var 13,1-13,7 ˚C. Kvävehalten var hög (Sätoftasjön och V Ringsjön) till mycket hög (Ö Ringsjön). Vattenfärgen var måttlig i Sätofta och Ö Ringsjön men lägre i V Ringsjön. Likt föregående månad var den organiskt material måttligt högt i Sätoftasjön samt Ö Ringsjön men något lägre i V Ringsjön. Vattentemperaturen i vattendragen varierade mellan 11,4 och 14,5 ˚C och vattenfärgen var starkt färgat för samtliga punkter. Grumligheten varierade mellan betydligt grumligt (pkt. 49, 58, 16, 44, och 22) och starkt grumligt (pkt. 33, 57 och 56). Fosforhalterna var i huvudsak måttligt höga med undantag från pkt. 33 och 44 där de var lägre. Kvävehalterna var mycket höga på vid samtliga punkter förutom pkt. 16. Organiskt material var måttligt högt vid pkt. 49, 33, 16, 44 och 22 och höga i övriga (pkt. 58, 57 och 56). </t>
  </si>
  <si>
    <t>Juni</t>
  </si>
  <si>
    <t xml:space="preserve">Vattentemperaturen i vattendragen varierade mellan 15,2 - 20,3 ˚C och vattenfärgen var betydligt (56, 57 och 49)  till starkt färgat (övriga punkter). Grumligheten varierade mellan måttligt (16, 57, 58 och 49) till betydligt grumligt (övriga). Fosforhalterna var höga vid samtliga punkter och kvävehalterna var huvudsakligen mycket höga med undantag från 22 Ybbarpsån (hög halt). Organiskt material var högt vid 16, 22 och 33 men måttligt vid övriga punkter. Vattentemperaturen i sjöarna var 20,1-21 ˚C. Kvävehalten var hög (Sätoftasjön och V Ringsjön) till mycket hög (Ö Ringsjön). Vattenfärgen var måttlig i samtliga.  Organiskt material var måttligt högt i Sätoftasjön samt Ö Ringsjön men något lägre i V Ringsjön i likhet med föregående månad. Tydliga skiktningar finns nu i Ö Ringsjön och Sätoftasjön och syrefriaförhållanden råder i Sätoftasjön och nästintill syrefria i Ö Ringsjön. </t>
  </si>
  <si>
    <t>Juli</t>
  </si>
  <si>
    <t xml:space="preserve">Vattentemperaturen i vattendragen varierade mellan 16,6-25,4˚C och vattenfärgen var starkt färgat i majoriteten av vattendragen och måttligt färgat vid punkt 3 samt 11. Grumligheten varierade mellan måttligt, betydligt och starkt grumligt. Fosforhalten var hög till mycket hög (6,11, 55 och 70). Enbart 22,17,26 och 10 erhöll lägre fosforhalter. Kvävehalterna var generellt mycket höga, 15 erhöll lägre halt. Organiskt material varierade mellan måttligt hög till mycket hög i huvudsaken men var lägre vid 3 och 11. Vattentemperaturen i sjöarna varierade mellan 21,9-22,4 ˚C i ytan och 12,7-21,6 ˚C i ytan. Kvävehalten var mycket hög i bottenvattnet vid Sätoftasjön och Ö Ringsjön och hög i övriga prover. Fosforhalten var mycket hög vid Sätoftasjöns botten, hög vid övriga med undantag från Ö Ringsjöns ytvatten som hade lägre halt. Vattenfärgen var måttligt färgat i samtliga sjöar. Organiskt material var måttligt högt i både Ö Ringsjön och Sätoftasjön men lägre i V Ringsjön likt föregående månad. Syrefria förhållanden i bottenvattnet vid Ö Ringsjön och Sätoftasjön. </t>
  </si>
  <si>
    <t>Augusti</t>
  </si>
  <si>
    <t xml:space="preserve">I augusti varierade temperaturen i vattendragen mellan 10,3 och 18,1˚C. Vattendragen var till majoriteten starkt färgade. Mycket höga halter av organiskt material (Syreåtgång) uppmättes på 12 av provtagningspunkterna. Flera av punkterna (6 st.) var starkt grumliga.
Totalkvävehalterna var mycket höga i majoriteten av provpunkterna, där punkt 70 hade högst halter. Ybbarpsån, utflöde ur Ybbarpssjön (punkt 15), var det enda rinnande vattnet utan höga halter kväve. 
Samtliga rinnande vatten hade höga halter fosfor och punkterna 55, 70 och 6 hade mycket höga halter. Bland vattendragslokalerna var punkt 48 Pråmöllebäcken vid Ällekärr det enda med syrefattiga förhållanden. 
Sjöarnas yttemperaturer varierade i augusti mellan 17,3-16,7 och sjöarnas bottentemperaturer varierade mellan 17,4-10,8. Samtliga sjöar hade höga klorofyllhalter i ytvattnet med de högsta värdena uppmätta i Sätoftasjön (klassificeras som extremt höga halter). 
Vattenfärgen i sjöarna varierade mellan måttligt till starkt färgade.
Sjöarnas halter av organiskt material varierade från måttligt höga till höga och syrefattigt bottenvatten påträffades i Rössjön.
Siktdjupen i sjöarna varierade från måttligt till litet. Det största siktdjupet hade Rössjön med 3,9 meter följt av Västersjön (2,6m), Hjälmsjön (1,55m), Ö. Sörrödssjön (1,3m), och Västra samt Östra Ringsjöarna som båda hade 1 m siktdjup. 
Fosfor samt fosfatfosfor-halterna var som högst i Ö. Ringsjön med halter som klassificeras som mycket höga. Efter Ö. ringsjön var sjöarna med höga halter fosfor V. Ringsjön, Sätoftasjön samt Hjälmsjön.
Totalkväve halterna var högst i Ö. Sörrödssjön med mycket höga halter följt av Sätoftasjön och Ö.Ringsjön med höga halter.  I bottenvattnet påträffades även höga halter kväve i V. Ringsjön samt i Rössjön. 
</t>
  </si>
  <si>
    <t>September</t>
  </si>
  <si>
    <t xml:space="preserve">I september varierade vattentemperaturen i vattendragen mellan 17 och 12,1 ˚C. Både vattenfärgen och grumligheten varierade mellan måttlig till stark. Fosforhalterna varierade mestadels från höga till mycket höga (30,26,6 samt 70), endast punkterna 23 och 40 hade lägre halter. Kvävehalterna var mestadels mycket höga. Mängden organiskt material varierade från lägre (57, 8,23 samt 26) till mycket höga (30, 22 samt 36).  I sjöarna varierade vattentemperaturen mellan 18,8-18˚C i ytan och 18,1-16,5˚C i botten. Kvävehalterna var höga i Sätoftasjön men något lägre i Östra samt Västra Ringsjön. I Sätoftasjön samt Östra Ringsjön var fosforhalterna mycket höga i bottenvattnet och höga i ytvattnet.  Fosforhalterna i Västra Ringsjön var höga i bottenvattnet och något lägre i ytvattnet. Färgen i sjöarna var måttlig och halterna av klorofyll a var mycket höga i Sätoftasjön och höga i Östra samt Västra Ringsjöarna. Samma mönster gäller för halterna av organiskt material som var höga i Sätoftasjön och måttligt höga i övriga sjöar. Siktdjupet var litet i samtliga sjöar (1,65-1,35 m). Bottenvattnet i Sätoftasjön var syrefattigt. </t>
  </si>
  <si>
    <t>Oktober</t>
  </si>
  <si>
    <t xml:space="preserve">Oktober månad karakteriserades av höga flöden och vattendragen hade en temperatur mellan 10,7 och 12,1 ˚C. Vattnet var starkt färgat i samtliga vattendrag och starkt grumligt förutom i lokalerna i Ybbarpsån. Mängden organiskt material var mycket hög i de analyserade lokalerna. Fosforhalterna varierade mellan mycket höga till extremt höga och kvävehalterna var mycket höga i samtliga lokaler.  I sjöarna varierade vattentemperaturen mellan 8,5-9,7 ˚C i ytvattnet och 8,4-9,6 i bottenvattnet. Fosforhalterna varierade mellan 0,023 till 0,065 mg/l och kvävehalterna mellan 0,5-0,71 mg/l. Vattnet i sjöarna var måttligt till betydligt färgat. Halterna av klorofyll a var mycket höga i Ö. Ringsjön samt Sätoftasjön, och höga i V. Ringsjön. Siktdjupen i sjöarna var 1,5 m i Sätoftasjön, 2,1m i Ö. Ringsjön och 2,4 i V. Ringsjön. Vattnet i sjöarna var omblandat med jämna syrehalter i hela vattenkolumnen.  </t>
  </si>
  <si>
    <t>November</t>
  </si>
  <si>
    <t xml:space="preserve">I november varierade vattentemperaturen i vattendragen mellan 4,2 och  7,2 ˚C. Vattnet var till majoriteten starkt färgat och grumligheten var för det mesta betydlig. Mängden organiskt material var mycket hög i lokalerna 32,33,29, 28, 30 , 10, 48, 40 samt 36. Fosforhalterna var i majoriteten av vattendragen höga men i vissa vattendrag mycket höga (punkt 25 samt 11). Kvävehalterna var i majoriteten av vattendragen mycket höga. I sjöarna var vattentemperaturen 6,5 ˚C (V.Ringsjön), 6,6 (Sätoftasjön) och 7,4 (Ö.Ringsjön). Kvävehalterna var höga med 1 mg/l i Ö.Ringsjön och 0,85 mg/l i V.Ringsjön samt Sätoftasjön. Fosforhalterna i sjöarna var även de höga med 0,044 mg/l i Ö.Ringsjön och 0,033 samt 0,03 mg/l i V.Ringsjön respektive Sätoftasjön. Vattenfärgen var betydlig i Sätoftasjön och måttlig i V samt Ö. Ringsjön. Halten klorofyll a var mycket hög i Sätoftasjön och hög i V. Ringsjön. Siktdjupet var litet i V.Ringsjön samt Sätoftasjön (2,2 m respektive 1,8 m) och måttligt i Ö. Ringsjön (2,7 m). </t>
  </si>
  <si>
    <t>December</t>
  </si>
  <si>
    <t xml:space="preserve">I december varierade vattentemperaturen i vattendragen mellan 0,1 - 2,6 ˚C. Vattnet var starkt färgat i samtliga vattendrag och betydligt grumligt i alla lokaler förutom 56 som hade starkt grumligt vatten. Mängden organiskt material varierade från måttliga till mycket höga. Fosforhalterna var höga med undantaget punkt 44 som hade mycket höga halter. Kvävehalterna var genomgående mycket höga. I sjöarna varierade vattentemperaturen mellan 0,4-2 ˚C . Kvävehalterna var i V. Ringsjön samt Sätoftasjön höga (0,99 resp. 1,1 mg/l) och i Ö. Ringsjön mycket höga (1,4 mg/l). Fosforhalterna var höga 0,028 mg/l i Sätoftasjön, 0,042 mg/l i Ö.Ringsjön samt 0,045 mg/l i V. Ringsjön. Vattenfärgen var måttlig i Ö. Ringsjön och betydlig i Sätoftasjön. Siktdjupet var måttligt (2,7 m ) i Ö. Ringsjön samt litet i V. Ringsjön (1,9 m) samt Sätoftasjön (1,7 m). </t>
  </si>
  <si>
    <t>I januari varierade vattentemperaturen i vattendragen mellan 1,7 och 3,2 ˚C. Samtliga vattendrag var starkt färgade och turbiditeten var till majoriteten betydlig. Mängden organiskt material varierade mellan hög och mycket hög. Mängderna fosfor var med undantagen punkt 33 och 44 höga och kvävehalterna var i samtliga vattendrag mycket höga. I sjöarna varierade yttemperaturen mellan 1,4-1,6 ˚C. Kvävehalterna var i sjöarna mycket höga (1,6 mg/l i V. Ringsjön samt Sätoftasjön, och 2,1 i Ö. Ringsjön). Fosforhalterna var genomgående höga. Vattenfärgen var måttlig i V samt Ö. Ringsjöarna och stark i Sätoftasjön. Halterna klorofyll a var höga i V. Ringsjön. Siktdjupet var litet i Sätoftasjön (1,45m) samt måttlig i V. Ringsjön (2,8) samt Ö. Ringsjön (2,7).</t>
  </si>
  <si>
    <t>Feburari</t>
  </si>
  <si>
    <t xml:space="preserve">I Februari varierade vattentemperaturen i vattendragen mellan 2,1 och 4,2 ˚C. Vattendragens var till majoriteten starkt färgade och mängden organiskt material varierade. Mängden fosfor var i de flesta vattendragen hög men mycket hög i vid punkterna 6 samt 57. Halterna av kväve var till majoriteten mycket höga. I sjöarna varierade yttemperaturen mellan 2,7 och 3,5 ˚C. Fosforhalterna var höga i Ringsjöarna samt i Ö. Sörrödssjön medan kvävehalterna var mycket höga i samtliga analyserade sjöar med undantag för Västersjön som hade höga halter kväve. Sjöarna var väl omblandade utan tecken på syrebrist. </t>
  </si>
  <si>
    <t>I Mars varierade vattentemperaturen i vattendragen mellan 5,2 och 7 ˚C. Vattendragen var samtliga starkt färgade och mängden organiskt material var mestadels måttlig. Mängden fosfor var till majoriteten höga och mängden kväve var i samtliga vattendrag mycket höga. I sjöarna var yttemperaturen 6,5 ˚C i Ö. Ringsjön, 7,5 ˚C i V. Ringsjön samt 7,8 ˚C i Sätoftasjön. Fosforhalterna var i sjöarna höga och kvävehalterna mycket höga. Sjöarna hade mycket höga klorofyll a halter och vattenfärgen varierade från måttligt till starkt färgat. Siktdjupen var små med 1,2 m i Sätoftasjön, 1,3 m i Ö. Ringsjön samt 1,6m i V. Ringsjön.</t>
  </si>
  <si>
    <t xml:space="preserve">I April varierade vattentemperaturen i vattendragen mellan 7,4 och 12,1 ˚C. Vattendragens färg varierade från måttligt till starkt färgade och mängden organiskt material varierade och var mycket hög vid provpunkterna 30 och 33. Grumligheten var till majoriteten betydlig. Mängden fosfor var i samtliga vattendrag hög och mängden kväve var i majoriteten av vattendragen mycket hög. I sjöarna var yttemperaturen 10,2 ˚C i Ö.Ringsjön, 11,8 ˚C i Sätoftasjön samt 12,3 ˚C i V. Ringsjön. Fosforhalterna var i samtliga sjöar höga och kvävehalterna var i Ö. Ringsjön mycket höga och i Sätoftasjön samt V. Ringsjön höga. Vattenfärgen var betydlig i Sätoftasjön och måttlig i V. samt Ö. Ringsjön. Siktdjupen var 3,2 m i V. Ringsjön, 2,95 m i Ö. Ringsjön samt 2 m i Sätoftasjön. Både Ö. ringsjön samt V. Ringsjön var väl omblandade medan Sätoftasjön hade börjat skiktas. Vattentemperaturen i Sätoftasjön varierade från 11,8 ˚C i ytvattnet till 7,1 ˚C vid botten. Syrehalterna skilde sig från 10,9 mg/l i ytvattnet till 8 mg/l i bottenvattnet. Syrehalten började sjunka som mest efter 11 meters djup och samma trend kan ses vid vattentemperaturen. </t>
  </si>
  <si>
    <t>Rönneå recipientkontroll 2021</t>
  </si>
  <si>
    <t>Konsult:</t>
  </si>
  <si>
    <t>Calluna AB</t>
  </si>
  <si>
    <t>Huvudkontor:</t>
  </si>
  <si>
    <t>Linköpings Slott</t>
  </si>
  <si>
    <t>582 28 Linköping</t>
  </si>
  <si>
    <t>Kontor Region Syd:</t>
  </si>
  <si>
    <t>Husargatan 3</t>
  </si>
  <si>
    <t>211 28 Malmö</t>
  </si>
  <si>
    <t xml:space="preserve">Hemsida: </t>
  </si>
  <si>
    <t>http://www.calluna.se</t>
  </si>
  <si>
    <t>Kontaktperson:</t>
  </si>
  <si>
    <t>Telefon: 070- 221 65 44</t>
  </si>
  <si>
    <t>E-post: ville.rautiainen@calluna.se</t>
  </si>
  <si>
    <t>Uppdragsgivare:</t>
  </si>
  <si>
    <t>Rönneåkommittén och Ringsjöns vattenråd</t>
  </si>
  <si>
    <t>http://www.ronnea.se</t>
  </si>
  <si>
    <t>http://www.ringsjon.se</t>
  </si>
  <si>
    <t>Kontaktpersoner:</t>
  </si>
  <si>
    <t>Koordinator Carl-Gunnar Thosteman</t>
  </si>
  <si>
    <t>Telefon:  0435-283 49</t>
  </si>
  <si>
    <t>E-post: info@ronnea.se</t>
  </si>
  <si>
    <t>Sekreterare Richard Nilsson</t>
  </si>
  <si>
    <t>Telefon: 0413-281 77</t>
  </si>
  <si>
    <t>E-post: richard.nilsson@hoor.se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</si>
</sst>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0.0"/>
  </numFmts>
  <fonts count="23" x14ac:knownFonts="1">
    <font>
      <sz val="11"/>
      <color theme="1"/>
      <name val="Calibri"/>
      <family val="2"/>
      <scheme val="minor"/>
    </font>
    <font>
      <b/>
      <sz val="10"/>
      <name val="Calibri"/>
      <family val="2"/>
    </font>
    <font>
      <sz val="10"/>
      <color theme="1"/>
      <name val="Calibri"/>
      <family val="2"/>
      <scheme val="minor"/>
    </font>
    <font>
      <sz val="12"/>
      <color theme="1"/>
      <name val="Calibri"/>
      <family val="2"/>
      <scheme val="minor"/>
    </font>
    <font>
      <b/>
      <sz val="12"/>
      <name val="Arial"/>
      <family val="2"/>
    </font>
    <font>
      <sz val="10"/>
      <name val="Arial"/>
      <family val="2"/>
    </font>
    <font>
      <b/>
      <sz val="10"/>
      <name val="Arial"/>
      <family val="2"/>
    </font>
    <font>
      <sz val="8.5"/>
      <name val="Arial"/>
      <family val="2"/>
    </font>
    <font>
      <b/>
      <sz val="8.5"/>
      <name val="Arial"/>
      <family val="2"/>
    </font>
    <font>
      <vertAlign val="subscript"/>
      <sz val="8.5"/>
      <name val="Arial"/>
      <family val="2"/>
    </font>
    <font>
      <sz val="8"/>
      <name val="Calibri"/>
      <family val="2"/>
      <scheme val="minor"/>
    </font>
    <font>
      <b/>
      <sz val="10"/>
      <color theme="1"/>
      <name val="Calibri"/>
      <family val="2"/>
      <scheme val="minor"/>
    </font>
    <font>
      <b/>
      <sz val="24"/>
      <color theme="1"/>
      <name val="Cambria"/>
      <family val="1"/>
      <scheme val="major"/>
    </font>
    <font>
      <sz val="18"/>
      <color theme="1"/>
      <name val="Calibri"/>
      <family val="2"/>
      <scheme val="minor"/>
    </font>
    <font>
      <sz val="10"/>
      <name val="Courier"/>
      <family val="3"/>
    </font>
    <font>
      <u/>
      <sz val="11"/>
      <color theme="10"/>
      <name val="Calibri"/>
      <family val="2"/>
      <scheme val="minor"/>
    </font>
    <font>
      <b/>
      <sz val="20"/>
      <color theme="1"/>
      <name val="Cambria"/>
      <family val="1"/>
      <scheme val="major"/>
    </font>
    <font>
      <b/>
      <sz val="12"/>
      <color theme="1"/>
      <name val="Cambria"/>
      <family val="1"/>
      <scheme val="major"/>
    </font>
    <font>
      <b/>
      <sz val="16"/>
      <color theme="1"/>
      <name val="Cambria"/>
      <family val="1"/>
      <scheme val="major"/>
    </font>
    <font>
      <i/>
      <sz val="12"/>
      <color theme="1"/>
      <name val="Calibri"/>
      <family val="2"/>
      <scheme val="minor"/>
    </font>
    <font>
      <u/>
      <sz val="12"/>
      <color theme="10"/>
      <name val="Calibri"/>
      <family val="2"/>
      <charset val="204"/>
      <scheme val="minor"/>
    </font>
    <font>
      <sz val="16"/>
      <color theme="1"/>
      <name val="Calibri"/>
      <family val="2"/>
      <scheme val="minor"/>
    </font>
    <font>
      <i/>
      <sz val="10"/>
      <color rgb="FF000000"/>
      <name val="Calibri"/>
      <family val="2"/>
      <charset val="1"/>
    </font>
  </fonts>
  <fills count="7">
    <fill>
      <patternFill patternType="none"/>
    </fill>
    <fill>
      <patternFill patternType="gray125"/>
    </fill>
    <fill>
      <patternFill patternType="solid">
        <fgColor indexed="13"/>
        <bgColor indexed="64"/>
      </patternFill>
    </fill>
    <fill>
      <patternFill patternType="solid">
        <fgColor indexed="52"/>
        <bgColor indexed="64"/>
      </patternFill>
    </fill>
    <fill>
      <patternFill patternType="solid">
        <fgColor indexed="10"/>
        <bgColor indexed="64"/>
      </patternFill>
    </fill>
    <fill>
      <patternFill patternType="solid">
        <fgColor theme="6" tint="0.39997558519241921"/>
        <bgColor indexed="64"/>
      </patternFill>
    </fill>
    <fill>
      <patternFill patternType="solid">
        <fgColor rgb="FFD3D3D3"/>
      </patternFill>
    </fill>
  </fills>
  <borders count="33">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medium">
        <color auto="1"/>
      </right>
      <top/>
      <bottom/>
      <diagonal/>
    </border>
    <border>
      <left style="medium">
        <color auto="1"/>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right style="medium">
        <color indexed="64"/>
      </right>
      <top/>
      <bottom style="medium">
        <color indexed="64"/>
      </bottom>
      <diagonal/>
    </border>
    <border>
      <left style="thin">
        <color indexed="64"/>
      </left>
      <right/>
      <top style="thin">
        <color auto="1"/>
      </top>
      <bottom/>
      <diagonal/>
    </border>
    <border>
      <left style="medium">
        <color auto="1"/>
      </left>
      <right/>
      <top style="thin">
        <color auto="1"/>
      </top>
      <bottom/>
      <diagonal/>
    </border>
    <border>
      <left style="medium">
        <color indexed="64"/>
      </left>
      <right/>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medium">
        <color auto="1"/>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thin">
        <color auto="1"/>
      </right>
      <top style="thin">
        <color indexed="64"/>
      </top>
      <bottom style="medium">
        <color indexed="64"/>
      </bottom>
      <diagonal/>
    </border>
    <border>
      <left/>
      <right style="medium">
        <color auto="1"/>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thin">
        <color indexed="64"/>
      </top>
      <bottom/>
      <diagonal/>
    </border>
    <border>
      <left/>
      <right/>
      <top style="thin">
        <color auto="1"/>
      </top>
      <bottom style="thin">
        <color indexed="64"/>
      </bottom>
      <diagonal/>
    </border>
    <border>
      <left/>
      <right/>
      <top/>
      <bottom style="thin">
        <color rgb="FF000000"/>
      </bottom>
      <diagonal/>
    </border>
  </borders>
  <cellStyleXfs count="5">
    <xf numFmtId="0" fontId="0" fillId="0" borderId="0"/>
    <xf numFmtId="0" fontId="3" fillId="0" borderId="0"/>
    <xf numFmtId="0" fontId="14" fillId="0" borderId="0"/>
    <xf numFmtId="0" fontId="15" fillId="0" borderId="0" applyNumberFormat="0" applyFill="0" applyBorder="0" applyAlignment="0" applyProtection="0"/>
    <xf numFmtId="0" fontId="20" fillId="0" borderId="0" applyNumberFormat="0" applyFill="0" applyBorder="0" applyAlignment="0" applyProtection="0"/>
  </cellStyleXfs>
  <cellXfs count="131">
    <xf numFmtId="0" fontId="0" fillId="0" borderId="0" xfId="0"/>
    <xf numFmtId="0" fontId="2" fillId="0" borderId="0" xfId="0" applyFont="1"/>
    <xf numFmtId="14" fontId="2" fillId="0" borderId="0" xfId="0" applyNumberFormat="1" applyFont="1"/>
    <xf numFmtId="0" fontId="2" fillId="0" borderId="0" xfId="0" applyFont="1" applyAlignment="1">
      <alignment wrapText="1"/>
    </xf>
    <xf numFmtId="2" fontId="2" fillId="0" borderId="0" xfId="0" applyNumberFormat="1" applyFont="1"/>
    <xf numFmtId="0" fontId="4" fillId="0" borderId="0" xfId="1" applyFont="1"/>
    <xf numFmtId="0" fontId="5" fillId="0" borderId="0" xfId="1" applyFont="1"/>
    <xf numFmtId="0" fontId="6" fillId="0" borderId="0" xfId="1" applyFont="1"/>
    <xf numFmtId="0" fontId="7" fillId="0" borderId="1" xfId="0" applyFont="1" applyBorder="1" applyAlignment="1">
      <alignment horizontal="right"/>
    </xf>
    <xf numFmtId="0" fontId="8" fillId="2" borderId="2" xfId="0" applyFont="1" applyFill="1" applyBorder="1" applyAlignment="1">
      <alignment horizontal="center"/>
    </xf>
    <xf numFmtId="0" fontId="8" fillId="3" borderId="2" xfId="0" applyFont="1" applyFill="1" applyBorder="1" applyAlignment="1">
      <alignment horizontal="center"/>
    </xf>
    <xf numFmtId="0" fontId="8" fillId="4" borderId="2" xfId="0" applyFont="1" applyFill="1" applyBorder="1" applyAlignment="1">
      <alignment horizontal="center"/>
    </xf>
    <xf numFmtId="0" fontId="7" fillId="0" borderId="3" xfId="0" applyFont="1" applyBorder="1" applyAlignment="1">
      <alignment horizontal="center"/>
    </xf>
    <xf numFmtId="0" fontId="8" fillId="0" borderId="4" xfId="0" applyFont="1" applyBorder="1" applyAlignment="1">
      <alignment horizontal="left"/>
    </xf>
    <xf numFmtId="0" fontId="7" fillId="2" borderId="5" xfId="0" applyFont="1" applyFill="1" applyBorder="1" applyAlignment="1">
      <alignment horizontal="center"/>
    </xf>
    <xf numFmtId="0" fontId="7" fillId="3" borderId="5" xfId="0" applyFont="1" applyFill="1" applyBorder="1" applyAlignment="1">
      <alignment horizontal="center"/>
    </xf>
    <xf numFmtId="0" fontId="7" fillId="4" borderId="5" xfId="0" applyFont="1" applyFill="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left"/>
    </xf>
    <xf numFmtId="0" fontId="7" fillId="2" borderId="9" xfId="0" applyFont="1" applyFill="1" applyBorder="1" applyAlignment="1">
      <alignment horizontal="center"/>
    </xf>
    <xf numFmtId="0" fontId="7" fillId="3" borderId="9" xfId="0" applyFont="1" applyFill="1" applyBorder="1" applyAlignment="1">
      <alignment horizontal="center"/>
    </xf>
    <xf numFmtId="0" fontId="7" fillId="4" borderId="9" xfId="0" applyFont="1" applyFill="1" applyBorder="1" applyAlignment="1">
      <alignment horizontal="center"/>
    </xf>
    <xf numFmtId="0" fontId="7" fillId="0" borderId="10" xfId="0" applyFont="1" applyBorder="1" applyAlignment="1">
      <alignment horizontal="center"/>
    </xf>
    <xf numFmtId="0" fontId="8" fillId="0" borderId="11" xfId="0" applyFont="1" applyBorder="1" applyAlignment="1">
      <alignment vertical="top" wrapText="1"/>
    </xf>
    <xf numFmtId="0" fontId="7" fillId="2" borderId="12" xfId="0" applyFont="1" applyFill="1" applyBorder="1" applyAlignment="1">
      <alignment horizontal="center" vertical="top" wrapText="1"/>
    </xf>
    <xf numFmtId="0" fontId="7" fillId="3" borderId="12" xfId="0" applyFont="1" applyFill="1" applyBorder="1" applyAlignment="1">
      <alignment horizontal="center" vertical="top" wrapText="1"/>
    </xf>
    <xf numFmtId="0" fontId="7" fillId="4" borderId="12" xfId="0" applyFont="1" applyFill="1" applyBorder="1" applyAlignment="1">
      <alignment horizontal="center" vertical="top" wrapText="1"/>
    </xf>
    <xf numFmtId="0" fontId="7" fillId="0" borderId="13" xfId="0" applyFont="1" applyBorder="1" applyAlignment="1">
      <alignment vertical="top" wrapText="1"/>
    </xf>
    <xf numFmtId="0" fontId="7" fillId="0" borderId="10" xfId="0" applyFont="1" applyBorder="1"/>
    <xf numFmtId="0" fontId="7" fillId="2" borderId="12" xfId="0" applyFont="1" applyFill="1" applyBorder="1" applyAlignment="1">
      <alignment horizontal="center" vertical="top"/>
    </xf>
    <xf numFmtId="0" fontId="7" fillId="3" borderId="12" xfId="0" applyFont="1" applyFill="1" applyBorder="1" applyAlignment="1">
      <alignment horizontal="center" vertical="top"/>
    </xf>
    <xf numFmtId="0" fontId="7" fillId="4" borderId="12" xfId="0" applyFont="1" applyFill="1" applyBorder="1" applyAlignment="1">
      <alignment horizontal="center" vertical="top"/>
    </xf>
    <xf numFmtId="0" fontId="7" fillId="0" borderId="13" xfId="0" applyFont="1" applyBorder="1"/>
    <xf numFmtId="0" fontId="7" fillId="0" borderId="7" xfId="0" applyFont="1" applyBorder="1"/>
    <xf numFmtId="0" fontId="8" fillId="0" borderId="11" xfId="0" applyFont="1" applyBorder="1"/>
    <xf numFmtId="0" fontId="7" fillId="2" borderId="12" xfId="0" applyFont="1" applyFill="1" applyBorder="1" applyAlignment="1">
      <alignment horizontal="center"/>
    </xf>
    <xf numFmtId="0" fontId="7" fillId="3" borderId="12" xfId="0" applyFont="1" applyFill="1" applyBorder="1" applyAlignment="1">
      <alignment horizontal="center"/>
    </xf>
    <xf numFmtId="0" fontId="7" fillId="4" borderId="12" xfId="0" applyFont="1" applyFill="1" applyBorder="1" applyAlignment="1">
      <alignment horizontal="center"/>
    </xf>
    <xf numFmtId="0" fontId="7" fillId="0" borderId="13" xfId="0" applyFont="1" applyBorder="1" applyAlignment="1">
      <alignment wrapText="1"/>
    </xf>
    <xf numFmtId="16" fontId="7" fillId="2" borderId="9" xfId="0" quotePrefix="1" applyNumberFormat="1" applyFont="1" applyFill="1" applyBorder="1" applyAlignment="1">
      <alignment horizontal="center"/>
    </xf>
    <xf numFmtId="0" fontId="7" fillId="3" borderId="9" xfId="0" quotePrefix="1" applyFont="1" applyFill="1" applyBorder="1" applyAlignment="1">
      <alignment horizontal="center"/>
    </xf>
    <xf numFmtId="0" fontId="7" fillId="2" borderId="9" xfId="0" quotePrefix="1" applyFont="1" applyFill="1" applyBorder="1" applyAlignment="1">
      <alignment horizontal="center"/>
    </xf>
    <xf numFmtId="0" fontId="7" fillId="0" borderId="4" xfId="0" applyFont="1" applyBorder="1"/>
    <xf numFmtId="0" fontId="7" fillId="0" borderId="16" xfId="0" applyFont="1" applyBorder="1" applyAlignment="1">
      <alignment horizontal="left"/>
    </xf>
    <xf numFmtId="0" fontId="7" fillId="2" borderId="15" xfId="0" quotePrefix="1" applyFont="1" applyFill="1" applyBorder="1" applyAlignment="1">
      <alignment horizontal="center"/>
    </xf>
    <xf numFmtId="0" fontId="7" fillId="3" borderId="15" xfId="0" quotePrefix="1" applyFont="1" applyFill="1" applyBorder="1" applyAlignment="1">
      <alignment horizontal="center"/>
    </xf>
    <xf numFmtId="0" fontId="2" fillId="0" borderId="8" xfId="0" applyFont="1" applyBorder="1"/>
    <xf numFmtId="14" fontId="2" fillId="0" borderId="8" xfId="0" applyNumberFormat="1" applyFont="1" applyBorder="1"/>
    <xf numFmtId="0" fontId="2" fillId="0" borderId="8" xfId="0" applyFont="1" applyBorder="1" applyAlignment="1">
      <alignment wrapText="1"/>
    </xf>
    <xf numFmtId="0" fontId="0" fillId="0" borderId="8" xfId="0" applyBorder="1"/>
    <xf numFmtId="0" fontId="2" fillId="0" borderId="0" xfId="0" applyFont="1" applyAlignment="1">
      <alignment horizontal="left" wrapText="1"/>
    </xf>
    <xf numFmtId="0" fontId="11" fillId="0" borderId="0" xfId="0" applyFont="1"/>
    <xf numFmtId="164" fontId="2" fillId="0" borderId="0" xfId="0" applyNumberFormat="1" applyFont="1" applyAlignment="1">
      <alignment wrapText="1"/>
    </xf>
    <xf numFmtId="164" fontId="2" fillId="0" borderId="8" xfId="0" applyNumberFormat="1" applyFont="1" applyBorder="1" applyAlignment="1">
      <alignment wrapText="1"/>
    </xf>
    <xf numFmtId="164" fontId="2" fillId="0" borderId="0" xfId="0" applyNumberFormat="1" applyFont="1"/>
    <xf numFmtId="2" fontId="2" fillId="0" borderId="0" xfId="0" applyNumberFormat="1" applyFont="1" applyAlignment="1">
      <alignment wrapText="1"/>
    </xf>
    <xf numFmtId="2" fontId="2" fillId="0" borderId="8" xfId="0" applyNumberFormat="1" applyFont="1" applyBorder="1"/>
    <xf numFmtId="0" fontId="2" fillId="0" borderId="0" xfId="0" applyFont="1" applyAlignment="1">
      <alignment horizontal="right" wrapText="1"/>
    </xf>
    <xf numFmtId="0" fontId="1" fillId="0" borderId="0" xfId="0" applyFont="1" applyAlignment="1">
      <alignment vertical="top" wrapText="1"/>
    </xf>
    <xf numFmtId="0" fontId="0" fillId="0" borderId="0" xfId="0" applyAlignment="1">
      <alignment vertical="top" wrapText="1"/>
    </xf>
    <xf numFmtId="1" fontId="2" fillId="0" borderId="0" xfId="0" applyNumberFormat="1" applyFont="1" applyAlignment="1">
      <alignment wrapText="1"/>
    </xf>
    <xf numFmtId="0" fontId="2" fillId="0" borderId="8" xfId="0" applyFont="1" applyBorder="1" applyAlignment="1">
      <alignment horizontal="right" wrapText="1"/>
    </xf>
    <xf numFmtId="1" fontId="2" fillId="0" borderId="8" xfId="0" applyNumberFormat="1" applyFont="1" applyBorder="1" applyAlignment="1">
      <alignment wrapText="1"/>
    </xf>
    <xf numFmtId="164" fontId="2" fillId="0" borderId="8" xfId="0" applyNumberFormat="1" applyFont="1" applyBorder="1"/>
    <xf numFmtId="0" fontId="0" fillId="0" borderId="0" xfId="0" applyAlignment="1">
      <alignment horizontal="left" vertical="top"/>
    </xf>
    <xf numFmtId="49" fontId="0" fillId="0" borderId="0" xfId="0" applyNumberFormat="1" applyAlignment="1">
      <alignment horizontal="left" vertical="top" wrapText="1"/>
    </xf>
    <xf numFmtId="0" fontId="3" fillId="0" borderId="0" xfId="1"/>
    <xf numFmtId="0" fontId="3" fillId="0" borderId="18" xfId="1" applyBorder="1"/>
    <xf numFmtId="0" fontId="3" fillId="0" borderId="6" xfId="1" applyBorder="1"/>
    <xf numFmtId="0" fontId="13" fillId="0" borderId="18" xfId="1" applyFont="1" applyBorder="1" applyAlignment="1">
      <alignment horizontal="left" vertical="top"/>
    </xf>
    <xf numFmtId="0" fontId="13" fillId="0" borderId="0" xfId="1" applyFont="1" applyAlignment="1">
      <alignment horizontal="left" vertical="top"/>
    </xf>
    <xf numFmtId="0" fontId="13" fillId="0" borderId="6" xfId="1" applyFont="1" applyBorder="1" applyAlignment="1">
      <alignment horizontal="left" vertical="top"/>
    </xf>
    <xf numFmtId="0" fontId="3" fillId="0" borderId="17" xfId="1" applyBorder="1"/>
    <xf numFmtId="0" fontId="3" fillId="0" borderId="22" xfId="1" applyBorder="1"/>
    <xf numFmtId="0" fontId="3" fillId="0" borderId="14" xfId="1" applyBorder="1"/>
    <xf numFmtId="0" fontId="7" fillId="0" borderId="23" xfId="0" applyFont="1" applyBorder="1" applyAlignment="1">
      <alignment horizontal="left"/>
    </xf>
    <xf numFmtId="49" fontId="7" fillId="2" borderId="24" xfId="0" quotePrefix="1" applyNumberFormat="1" applyFont="1" applyFill="1" applyBorder="1" applyAlignment="1">
      <alignment horizontal="center"/>
    </xf>
    <xf numFmtId="0" fontId="7" fillId="3" borderId="24" xfId="0" quotePrefix="1" applyFont="1" applyFill="1" applyBorder="1" applyAlignment="1">
      <alignment horizontal="center"/>
    </xf>
    <xf numFmtId="0" fontId="7" fillId="4" borderId="25" xfId="0" applyFont="1" applyFill="1" applyBorder="1" applyAlignment="1">
      <alignment horizontal="center"/>
    </xf>
    <xf numFmtId="0" fontId="7" fillId="0" borderId="26" xfId="0" applyFont="1" applyBorder="1"/>
    <xf numFmtId="0" fontId="5" fillId="0" borderId="0" xfId="2" applyFont="1"/>
    <xf numFmtId="0" fontId="16" fillId="0" borderId="0" xfId="1" applyFont="1"/>
    <xf numFmtId="0" fontId="3" fillId="0" borderId="0" xfId="1" applyAlignment="1">
      <alignment horizontal="center"/>
    </xf>
    <xf numFmtId="0" fontId="18" fillId="5" borderId="18" xfId="1" applyFont="1" applyFill="1" applyBorder="1" applyAlignment="1">
      <alignment wrapText="1"/>
    </xf>
    <xf numFmtId="0" fontId="3" fillId="5" borderId="0" xfId="1" applyFill="1" applyAlignment="1">
      <alignment wrapText="1"/>
    </xf>
    <xf numFmtId="0" fontId="3" fillId="5" borderId="6" xfId="1" applyFill="1" applyBorder="1" applyAlignment="1">
      <alignment wrapText="1"/>
    </xf>
    <xf numFmtId="0" fontId="18" fillId="0" borderId="18" xfId="1" applyFont="1" applyBorder="1" applyAlignment="1">
      <alignment wrapText="1"/>
    </xf>
    <xf numFmtId="0" fontId="3" fillId="0" borderId="0" xfId="1" applyAlignment="1">
      <alignment wrapText="1"/>
    </xf>
    <xf numFmtId="0" fontId="3" fillId="0" borderId="6" xfId="1" applyBorder="1" applyAlignment="1">
      <alignment wrapText="1"/>
    </xf>
    <xf numFmtId="0" fontId="19" fillId="0" borderId="18" xfId="1" applyFont="1" applyBorder="1" applyAlignment="1">
      <alignment wrapText="1"/>
    </xf>
    <xf numFmtId="0" fontId="3" fillId="0" borderId="18" xfId="1" applyBorder="1" applyAlignment="1">
      <alignment wrapText="1"/>
    </xf>
    <xf numFmtId="0" fontId="19" fillId="0" borderId="18" xfId="1" applyFont="1" applyBorder="1"/>
    <xf numFmtId="0" fontId="20" fillId="0" borderId="18" xfId="4" applyBorder="1"/>
    <xf numFmtId="44" fontId="20" fillId="0" borderId="18" xfId="4" applyNumberFormat="1" applyBorder="1" applyAlignment="1">
      <alignment horizontal="left"/>
    </xf>
    <xf numFmtId="44" fontId="20" fillId="0" borderId="18" xfId="4" applyNumberFormat="1" applyBorder="1"/>
    <xf numFmtId="0" fontId="20" fillId="0" borderId="17" xfId="4" applyBorder="1"/>
    <xf numFmtId="0" fontId="15" fillId="0" borderId="18" xfId="3" applyBorder="1"/>
    <xf numFmtId="0" fontId="21" fillId="0" borderId="18" xfId="1" applyFont="1" applyBorder="1" applyAlignment="1">
      <alignment horizontal="left" vertical="top"/>
    </xf>
    <xf numFmtId="0" fontId="21" fillId="0" borderId="0" xfId="1" applyFont="1" applyAlignment="1">
      <alignment horizontal="left" vertical="top"/>
    </xf>
    <xf numFmtId="0" fontId="2" fillId="0" borderId="30" xfId="0" applyFont="1" applyBorder="1"/>
    <xf numFmtId="14" fontId="2" fillId="0" borderId="30" xfId="0" applyNumberFormat="1" applyFont="1" applyBorder="1"/>
    <xf numFmtId="2" fontId="2" fillId="0" borderId="30" xfId="0" applyNumberFormat="1" applyFont="1" applyBorder="1"/>
    <xf numFmtId="0" fontId="2" fillId="0" borderId="30" xfId="0" applyFont="1" applyBorder="1" applyAlignment="1">
      <alignment wrapText="1"/>
    </xf>
    <xf numFmtId="0" fontId="0" fillId="0" borderId="30" xfId="0" applyBorder="1"/>
    <xf numFmtId="0" fontId="2" fillId="0" borderId="30" xfId="0" applyFont="1" applyBorder="1" applyAlignment="1">
      <alignment horizontal="right" wrapText="1"/>
    </xf>
    <xf numFmtId="1" fontId="2" fillId="0" borderId="30" xfId="0" applyNumberFormat="1" applyFont="1" applyBorder="1" applyAlignment="1">
      <alignment wrapText="1"/>
    </xf>
    <xf numFmtId="164" fontId="2" fillId="0" borderId="30" xfId="0" applyNumberFormat="1" applyFont="1" applyBorder="1" applyAlignment="1">
      <alignment wrapText="1"/>
    </xf>
    <xf numFmtId="164" fontId="2" fillId="0" borderId="30" xfId="0" applyNumberFormat="1" applyFont="1" applyBorder="1"/>
    <xf numFmtId="0" fontId="0" fillId="0" borderId="0" xfId="0" applyAlignment="1">
      <alignment horizontal="left" vertical="top" wrapText="1"/>
    </xf>
    <xf numFmtId="14" fontId="2" fillId="0" borderId="31" xfId="0" applyNumberFormat="1" applyFont="1" applyBorder="1"/>
    <xf numFmtId="0" fontId="2" fillId="0" borderId="31" xfId="0" applyFont="1" applyBorder="1"/>
    <xf numFmtId="0" fontId="2" fillId="0" borderId="31" xfId="0" applyFont="1" applyBorder="1" applyAlignment="1">
      <alignment wrapText="1"/>
    </xf>
    <xf numFmtId="164" fontId="2" fillId="0" borderId="31" xfId="0" applyNumberFormat="1" applyFont="1" applyBorder="1"/>
    <xf numFmtId="0" fontId="0" fillId="0" borderId="31" xfId="0" applyBorder="1"/>
    <xf numFmtId="2" fontId="2" fillId="0" borderId="8" xfId="0" applyNumberFormat="1" applyFont="1" applyBorder="1" applyAlignment="1">
      <alignment wrapText="1"/>
    </xf>
    <xf numFmtId="0" fontId="2" fillId="0" borderId="0" xfId="0" applyFont="1" applyAlignment="1">
      <alignment horizontal="right"/>
    </xf>
    <xf numFmtId="0" fontId="2" fillId="0" borderId="8" xfId="0" applyFont="1" applyBorder="1" applyAlignment="1">
      <alignment horizontal="right"/>
    </xf>
    <xf numFmtId="0" fontId="0" fillId="0" borderId="0" xfId="0" applyAlignment="1">
      <alignment wrapText="1"/>
    </xf>
    <xf numFmtId="0" fontId="0" fillId="6" borderId="0" xfId="0" applyFill="1" applyAlignment="1">
      <alignment wrapText="1"/>
    </xf>
    <xf numFmtId="0" fontId="0" fillId="6" borderId="0" xfId="0" applyFill="1"/>
    <xf numFmtId="0" fontId="0" fillId="0" borderId="30" xfId="0" applyBorder="1" applyAlignment="1">
      <alignment wrapText="1"/>
    </xf>
    <xf numFmtId="0" fontId="22" fillId="0" borderId="0" xfId="0" applyFont="1"/>
    <xf numFmtId="0" fontId="2" fillId="0" borderId="32" xfId="0" applyFont="1" applyBorder="1"/>
    <xf numFmtId="14" fontId="2" fillId="0" borderId="32" xfId="0" applyNumberFormat="1" applyFont="1" applyBorder="1"/>
    <xf numFmtId="0" fontId="0" fillId="6" borderId="8" xfId="0" applyFill="1" applyBorder="1" applyAlignment="1">
      <alignment wrapText="1"/>
    </xf>
    <xf numFmtId="0" fontId="12" fillId="5" borderId="19" xfId="1" quotePrefix="1" applyFont="1" applyFill="1" applyBorder="1" applyAlignment="1">
      <alignment horizontal="center" vertical="center" wrapText="1"/>
    </xf>
    <xf numFmtId="0" fontId="12" fillId="5" borderId="20" xfId="1" quotePrefix="1" applyFont="1" applyFill="1" applyBorder="1" applyAlignment="1">
      <alignment horizontal="center" vertical="center" wrapText="1"/>
    </xf>
    <xf numFmtId="0" fontId="12" fillId="5" borderId="21" xfId="1" quotePrefix="1" applyFont="1" applyFill="1" applyBorder="1" applyAlignment="1">
      <alignment horizontal="center" vertical="center" wrapText="1"/>
    </xf>
    <xf numFmtId="0" fontId="17" fillId="5" borderId="27" xfId="1" quotePrefix="1" applyFont="1" applyFill="1" applyBorder="1" applyAlignment="1">
      <alignment horizontal="left" vertical="top" wrapText="1"/>
    </xf>
    <xf numFmtId="0" fontId="3" fillId="5" borderId="28" xfId="1" applyFill="1" applyBorder="1" applyAlignment="1"/>
    <xf numFmtId="0" fontId="3" fillId="5" borderId="29" xfId="1" applyFill="1" applyBorder="1" applyAlignment="1"/>
  </cellXfs>
  <cellStyles count="5">
    <cellStyle name="Hyperlänk" xfId="3" builtinId="8"/>
    <cellStyle name="Hyperlänk 2" xfId="4" xr:uid="{59512E70-1D3C-4837-A3F1-09CDB576256F}"/>
    <cellStyle name="Normal" xfId="0" builtinId="0"/>
    <cellStyle name="Normal 2" xfId="1" xr:uid="{E0413553-9BFB-4D45-BE69-4B2477A44EE4}"/>
    <cellStyle name="Normal_R01RINN" xfId="2" xr:uid="{6BCE7D9E-86AF-42AE-B647-DFC642A9B0E7}"/>
  </cellStyles>
  <dxfs count="215">
    <dxf>
      <font>
        <color rgb="FFFF0000"/>
      </font>
      <fill>
        <patternFill patternType="none">
          <bgColor auto="1"/>
        </patternFill>
      </fill>
    </dxf>
    <dxf>
      <fill>
        <patternFill>
          <bgColor rgb="FFFFFF00"/>
        </patternFill>
      </fill>
    </dxf>
    <dxf>
      <fill>
        <patternFill>
          <bgColor rgb="FFFFC000"/>
        </patternFill>
      </fill>
    </dxf>
    <dxf>
      <fill>
        <patternFill>
          <bgColor rgb="FFFF0000"/>
        </patternFill>
      </fill>
    </dxf>
    <dxf>
      <font>
        <color rgb="FFFF0000"/>
      </font>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theme="4"/>
        </patternFill>
      </fill>
    </dxf>
    <dxf>
      <fill>
        <patternFill>
          <bgColor theme="6"/>
        </patternFill>
      </fill>
    </dxf>
    <dxf>
      <font>
        <color rgb="FFFF0000"/>
      </font>
      <fill>
        <patternFill patternType="none">
          <bgColor auto="1"/>
        </patternFill>
      </fill>
    </dxf>
    <dxf>
      <font>
        <color rgb="FFFF0000"/>
      </font>
      <fill>
        <patternFill patternType="none">
          <bgColor auto="1"/>
        </patternFill>
      </fill>
    </dxf>
    <dxf>
      <fill>
        <patternFill>
          <bgColor rgb="FFFFFF00"/>
        </patternFill>
      </fill>
    </dxf>
    <dxf>
      <fill>
        <patternFill>
          <bgColor rgb="FFFFC000"/>
        </patternFill>
      </fill>
    </dxf>
    <dxf>
      <fill>
        <patternFill>
          <bgColor rgb="FFFF0000"/>
        </patternFill>
      </fill>
    </dxf>
    <dxf>
      <font>
        <color rgb="FFFF0000"/>
      </font>
      <fill>
        <patternFill patternType="none">
          <bgColor auto="1"/>
        </patternFill>
      </fill>
    </dxf>
    <dxf>
      <fill>
        <patternFill>
          <bgColor rgb="FFFFFF00"/>
        </patternFill>
      </fill>
    </dxf>
    <dxf>
      <fill>
        <patternFill>
          <bgColor rgb="FFFFC000"/>
        </patternFill>
      </fill>
    </dxf>
    <dxf>
      <fill>
        <patternFill>
          <bgColor rgb="FFFF0000"/>
        </patternFill>
      </fill>
    </dxf>
    <dxf>
      <font>
        <color rgb="FFFF0000"/>
      </font>
      <fill>
        <patternFill patternType="none">
          <bgColor auto="1"/>
        </patternFill>
      </fill>
    </dxf>
    <dxf>
      <font>
        <color rgb="FFFF0000"/>
      </font>
      <fill>
        <patternFill patternType="none">
          <bgColor auto="1"/>
        </patternFill>
      </fill>
    </dxf>
    <dxf>
      <fill>
        <patternFill>
          <bgColor rgb="FFFFFF00"/>
        </patternFill>
      </fill>
    </dxf>
    <dxf>
      <fill>
        <patternFill>
          <bgColor rgb="FFFFC000"/>
        </patternFill>
      </fill>
    </dxf>
    <dxf>
      <fill>
        <patternFill>
          <bgColor rgb="FFFF0000"/>
        </patternFill>
      </fill>
    </dxf>
    <dxf>
      <font>
        <color rgb="FFFF0000"/>
      </font>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theme="4"/>
        </patternFill>
      </fill>
    </dxf>
    <dxf>
      <fill>
        <patternFill>
          <bgColor theme="6"/>
        </patternFill>
      </fill>
    </dxf>
    <dxf>
      <font>
        <color rgb="FFFF0000"/>
      </font>
      <fill>
        <patternFill patternType="none">
          <bgColor auto="1"/>
        </patternFill>
      </fill>
    </dxf>
    <dxf>
      <fill>
        <patternFill>
          <bgColor rgb="FFFFFF00"/>
        </patternFill>
      </fill>
    </dxf>
    <dxf>
      <fill>
        <patternFill>
          <bgColor rgb="FFFFC000"/>
        </patternFill>
      </fill>
    </dxf>
    <dxf>
      <fill>
        <patternFill>
          <bgColor rgb="FFFF0000"/>
        </patternFill>
      </fill>
    </dxf>
    <dxf>
      <font>
        <color rgb="FFFF0000"/>
      </font>
      <fill>
        <patternFill patternType="none">
          <bgColor auto="1"/>
        </patternFill>
      </fill>
    </dxf>
    <dxf>
      <fill>
        <patternFill>
          <bgColor rgb="FFFFFF00"/>
        </patternFill>
      </fill>
    </dxf>
    <dxf>
      <fill>
        <patternFill>
          <bgColor rgb="FFFFC000"/>
        </patternFill>
      </fill>
    </dxf>
    <dxf>
      <fill>
        <patternFill>
          <bgColor rgb="FFFF0000"/>
        </patternFill>
      </fill>
    </dxf>
    <dxf>
      <font>
        <color rgb="FFFF0000"/>
      </font>
      <fill>
        <patternFill patternType="none">
          <bgColor auto="1"/>
        </patternFill>
      </fill>
    </dxf>
    <dxf>
      <font>
        <color rgb="FFFF0000"/>
      </font>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theme="4"/>
        </patternFill>
      </fill>
    </dxf>
    <dxf>
      <fill>
        <patternFill>
          <bgColor theme="6"/>
        </patternFill>
      </fill>
    </dxf>
    <dxf>
      <font>
        <color rgb="FFFF0000"/>
      </font>
      <fill>
        <patternFill patternType="none">
          <bgColor auto="1"/>
        </patternFill>
      </fill>
    </dxf>
    <dxf>
      <font>
        <color rgb="FFFF0000"/>
      </font>
      <fill>
        <patternFill patternType="none">
          <bgColor auto="1"/>
        </patternFill>
      </fill>
    </dxf>
    <dxf>
      <fill>
        <patternFill>
          <bgColor rgb="FFFFFF00"/>
        </patternFill>
      </fill>
    </dxf>
    <dxf>
      <fill>
        <patternFill>
          <bgColor rgb="FFFFC000"/>
        </patternFill>
      </fill>
    </dxf>
    <dxf>
      <fill>
        <patternFill>
          <bgColor rgb="FFFF0000"/>
        </patternFill>
      </fill>
    </dxf>
    <dxf>
      <font>
        <color rgb="FFFF0000"/>
      </font>
      <fill>
        <patternFill patternType="none">
          <bgColor auto="1"/>
        </patternFill>
      </fill>
    </dxf>
    <dxf>
      <fill>
        <patternFill>
          <bgColor rgb="FFFFFF00"/>
        </patternFill>
      </fill>
    </dxf>
    <dxf>
      <fill>
        <patternFill>
          <bgColor rgb="FFFFC000"/>
        </patternFill>
      </fill>
    </dxf>
    <dxf>
      <fill>
        <patternFill>
          <bgColor rgb="FFFF0000"/>
        </patternFill>
      </fill>
    </dxf>
    <dxf>
      <font>
        <color rgb="FFFF0000"/>
      </font>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theme="4"/>
        </patternFill>
      </fill>
    </dxf>
    <dxf>
      <fill>
        <patternFill>
          <bgColor theme="6"/>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0000"/>
        </patternFill>
      </fill>
    </dxf>
    <dxf>
      <fill>
        <patternFill>
          <bgColor rgb="FFFFFF00"/>
        </patternFill>
      </fill>
    </dxf>
    <dxf>
      <fill>
        <patternFill>
          <bgColor rgb="FFFFC000"/>
        </patternFill>
      </fill>
    </dxf>
    <dxf>
      <font>
        <color rgb="FFFF0000"/>
      </font>
      <fill>
        <patternFill patternType="none">
          <bgColor auto="1"/>
        </patternFill>
      </fill>
    </dxf>
    <dxf>
      <fill>
        <patternFill>
          <bgColor rgb="FFFFFF00"/>
        </patternFill>
      </fill>
    </dxf>
    <dxf>
      <fill>
        <patternFill>
          <bgColor rgb="FFFFC000"/>
        </patternFill>
      </fill>
    </dxf>
    <dxf>
      <fill>
        <patternFill>
          <bgColor rgb="FFFF0000"/>
        </patternFill>
      </fill>
    </dxf>
    <dxf>
      <font>
        <color rgb="FFFF0000"/>
      </font>
      <fill>
        <patternFill patternType="none">
          <bgColor auto="1"/>
        </patternFill>
      </fill>
    </dxf>
    <dxf>
      <font>
        <color rgb="FFFF0000"/>
      </font>
      <fill>
        <patternFill patternType="none">
          <bgColor auto="1"/>
        </patternFill>
      </fill>
    </dxf>
    <dxf>
      <fill>
        <patternFill>
          <bgColor rgb="FFFFFF00"/>
        </patternFill>
      </fill>
    </dxf>
    <dxf>
      <fill>
        <patternFill>
          <bgColor rgb="FFFFC000"/>
        </patternFill>
      </fill>
    </dxf>
    <dxf>
      <fill>
        <patternFill>
          <bgColor rgb="FFFF0000"/>
        </patternFill>
      </fill>
    </dxf>
    <dxf>
      <font>
        <color rgb="FFFF0000"/>
      </font>
      <fill>
        <patternFill patternType="none">
          <bgColor auto="1"/>
        </patternFill>
      </fill>
    </dxf>
    <dxf>
      <font>
        <color rgb="FFFF0000"/>
      </font>
      <fill>
        <patternFill patternType="none">
          <bgColor auto="1"/>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ont>
        <color rgb="FFFF0000"/>
      </font>
      <fill>
        <patternFill patternType="none">
          <bgColor auto="1"/>
        </patternFill>
      </fill>
    </dxf>
    <dxf>
      <fill>
        <patternFill>
          <bgColor rgb="FFFF0000"/>
        </patternFill>
      </fill>
    </dxf>
    <dxf>
      <fill>
        <patternFill>
          <bgColor rgb="FFFFFF0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ill>
        <patternFill>
          <bgColor rgb="FFFF0000"/>
        </patternFill>
      </fill>
    </dxf>
    <dxf>
      <fill>
        <patternFill>
          <bgColor rgb="FFFFFF00"/>
        </patternFill>
      </fill>
    </dxf>
    <dxf>
      <fill>
        <patternFill>
          <bgColor rgb="FFFFC000"/>
        </patternFill>
      </fill>
    </dxf>
    <dxf>
      <font>
        <color rgb="FFFF0000"/>
      </font>
      <fill>
        <patternFill patternType="none">
          <bgColor auto="1"/>
        </patternFill>
      </fill>
    </dxf>
    <dxf>
      <fill>
        <patternFill>
          <bgColor rgb="FFFF0000"/>
        </patternFill>
      </fill>
    </dxf>
    <dxf>
      <fill>
        <patternFill>
          <bgColor rgb="FFFFFF00"/>
        </patternFill>
      </fill>
    </dxf>
    <dxf>
      <fill>
        <patternFill>
          <bgColor rgb="FFFFC000"/>
        </patternFill>
      </fill>
    </dxf>
    <dxf>
      <font>
        <color rgb="FFFF0000"/>
      </font>
      <fill>
        <patternFill patternType="none">
          <bgColor auto="1"/>
        </patternFill>
      </fill>
    </dxf>
    <dxf>
      <fill>
        <patternFill>
          <bgColor rgb="FFFFFF00"/>
        </patternFill>
      </fill>
    </dxf>
    <dxf>
      <fill>
        <patternFill>
          <bgColor rgb="FFFFC000"/>
        </patternFill>
      </fill>
    </dxf>
    <dxf>
      <fill>
        <patternFill>
          <bgColor rgb="FFFF0000"/>
        </patternFill>
      </fill>
    </dxf>
    <dxf>
      <font>
        <color rgb="FFFF0000"/>
      </font>
      <fill>
        <patternFill patternType="none">
          <bgColor auto="1"/>
        </patternFill>
      </fill>
    </dxf>
    <dxf>
      <fill>
        <patternFill>
          <bgColor rgb="FFFFFF00"/>
        </patternFill>
      </fill>
    </dxf>
    <dxf>
      <fill>
        <patternFill>
          <bgColor rgb="FFFFC000"/>
        </patternFill>
      </fill>
    </dxf>
    <dxf>
      <fill>
        <patternFill>
          <bgColor rgb="FFFF0000"/>
        </patternFill>
      </fill>
    </dxf>
    <dxf>
      <font>
        <color rgb="FFFF0000"/>
      </font>
      <fill>
        <patternFill patternType="none">
          <bgColor auto="1"/>
        </patternFill>
      </fill>
    </dxf>
    <dxf>
      <font>
        <color rgb="FFFF0000"/>
      </font>
      <fill>
        <patternFill patternType="none">
          <bgColor auto="1"/>
        </patternFill>
      </fill>
    </dxf>
    <dxf>
      <fill>
        <patternFill>
          <bgColor rgb="FFFFFF00"/>
        </patternFill>
      </fill>
    </dxf>
    <dxf>
      <fill>
        <patternFill>
          <bgColor rgb="FFFFC000"/>
        </patternFill>
      </fill>
    </dxf>
    <dxf>
      <fill>
        <patternFill>
          <bgColor rgb="FFFF0000"/>
        </patternFill>
      </fill>
    </dxf>
    <dxf>
      <font>
        <color rgb="FFFF0000"/>
      </font>
      <fill>
        <patternFill patternType="none">
          <bgColor auto="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fgColor theme="1"/>
          <bgColor rgb="FFFFFF00"/>
        </patternFill>
      </fill>
    </dxf>
    <dxf>
      <fill>
        <patternFill>
          <fgColor theme="1"/>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ont>
        <color rgb="FFFF0000"/>
      </font>
      <fill>
        <patternFill patternType="none">
          <bgColor auto="1"/>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ont>
        <color rgb="FFFF0000"/>
      </font>
      <fill>
        <patternFill patternType="none">
          <bgColor auto="1"/>
        </patternFill>
      </fill>
    </dxf>
    <dxf>
      <font>
        <color rgb="FFFF0000"/>
      </font>
      <fill>
        <patternFill patternType="none">
          <bgColor auto="1"/>
        </patternFill>
      </fill>
    </dxf>
    <dxf>
      <fill>
        <patternFill>
          <bgColor rgb="FFFFFF00"/>
        </patternFill>
      </fill>
    </dxf>
    <dxf>
      <fill>
        <patternFill>
          <bgColor rgb="FFFFC000"/>
        </patternFill>
      </fill>
    </dxf>
    <dxf>
      <fill>
        <patternFill>
          <bgColor rgb="FFFF0000"/>
        </patternFill>
      </fill>
    </dxf>
    <dxf>
      <font>
        <color rgb="FFFF0000"/>
      </font>
      <fill>
        <patternFill patternType="none">
          <bgColor auto="1"/>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ont>
        <color rgb="FFFF0000"/>
      </font>
      <fill>
        <patternFill patternType="none">
          <bgColor auto="1"/>
        </patternFill>
      </fill>
    </dxf>
    <dxf>
      <fill>
        <patternFill>
          <bgColor indexed="10"/>
        </patternFill>
      </fill>
    </dxf>
    <dxf>
      <fill>
        <patternFill>
          <bgColor indexed="52"/>
        </patternFill>
      </fill>
    </dxf>
    <dxf>
      <fill>
        <patternFill>
          <bgColor indexed="34"/>
        </patternFill>
      </fill>
    </dxf>
    <dxf>
      <fill>
        <patternFill>
          <bgColor indexed="10"/>
        </patternFill>
      </fill>
    </dxf>
    <dxf>
      <fill>
        <patternFill>
          <bgColor indexed="52"/>
        </patternFill>
      </fill>
    </dxf>
    <dxf>
      <fill>
        <patternFill>
          <bgColor indexed="34"/>
        </patternFill>
      </fill>
    </dxf>
    <dxf>
      <fill>
        <patternFill>
          <bgColor indexed="10"/>
        </patternFill>
      </fill>
    </dxf>
    <dxf>
      <fill>
        <patternFill>
          <bgColor indexed="52"/>
        </patternFill>
      </fill>
    </dxf>
    <dxf>
      <fill>
        <patternFill>
          <bgColor indexed="34"/>
        </patternFill>
      </fill>
    </dxf>
    <dxf>
      <fill>
        <patternFill>
          <bgColor indexed="10"/>
        </patternFill>
      </fill>
    </dxf>
    <dxf>
      <fill>
        <patternFill>
          <bgColor indexed="52"/>
        </patternFill>
      </fill>
    </dxf>
    <dxf>
      <fill>
        <patternFill>
          <bgColor indexed="34"/>
        </patternFill>
      </fill>
    </dxf>
    <dxf>
      <fill>
        <patternFill>
          <bgColor indexed="10"/>
        </patternFill>
      </fill>
    </dxf>
    <dxf>
      <fill>
        <patternFill>
          <bgColor indexed="52"/>
        </patternFill>
      </fill>
    </dxf>
    <dxf>
      <fill>
        <patternFill>
          <bgColor indexed="34"/>
        </patternFill>
      </fill>
    </dxf>
    <dxf>
      <fill>
        <patternFill>
          <bgColor indexed="10"/>
        </patternFill>
      </fill>
    </dxf>
    <dxf>
      <fill>
        <patternFill>
          <bgColor indexed="52"/>
        </patternFill>
      </fill>
    </dxf>
    <dxf>
      <fill>
        <patternFill>
          <bgColor indexed="34"/>
        </patternFill>
      </fill>
    </dxf>
    <dxf>
      <fill>
        <patternFill>
          <bgColor indexed="10"/>
        </patternFill>
      </fill>
    </dxf>
    <dxf>
      <fill>
        <patternFill>
          <bgColor indexed="52"/>
        </patternFill>
      </fill>
    </dxf>
    <dxf>
      <fill>
        <patternFill>
          <bgColor indexed="34"/>
        </patternFill>
      </fill>
    </dxf>
    <dxf>
      <fill>
        <patternFill>
          <bgColor indexed="10"/>
        </patternFill>
      </fill>
    </dxf>
    <dxf>
      <fill>
        <patternFill>
          <bgColor indexed="52"/>
        </patternFill>
      </fill>
    </dxf>
    <dxf>
      <fill>
        <patternFill>
          <bgColor indexed="34"/>
        </patternFill>
      </fill>
    </dxf>
    <dxf>
      <fill>
        <patternFill>
          <bgColor indexed="10"/>
        </patternFill>
      </fill>
    </dxf>
    <dxf>
      <fill>
        <patternFill>
          <bgColor indexed="52"/>
        </patternFill>
      </fill>
    </dxf>
    <dxf>
      <fill>
        <patternFill>
          <bgColor indexed="34"/>
        </patternFill>
      </fill>
    </dxf>
    <dxf>
      <fill>
        <patternFill>
          <bgColor indexed="34"/>
        </patternFill>
      </fill>
    </dxf>
    <dxf>
      <fill>
        <patternFill>
          <bgColor indexed="52"/>
        </patternFill>
      </fill>
    </dxf>
    <dxf>
      <fill>
        <patternFill>
          <bgColor indexed="10"/>
        </patternFill>
      </fill>
    </dxf>
    <dxf>
      <fill>
        <patternFill>
          <bgColor indexed="10"/>
        </patternFill>
      </fill>
    </dxf>
    <dxf>
      <fill>
        <patternFill>
          <bgColor indexed="52"/>
        </patternFill>
      </fill>
    </dxf>
    <dxf>
      <fill>
        <patternFill>
          <bgColor indexed="34"/>
        </patternFill>
      </fill>
    </dxf>
    <dxf>
      <fill>
        <patternFill>
          <bgColor indexed="10"/>
        </patternFill>
      </fill>
    </dxf>
    <dxf>
      <fill>
        <patternFill>
          <bgColor indexed="52"/>
        </patternFill>
      </fill>
    </dxf>
    <dxf>
      <fill>
        <patternFill>
          <bgColor indexed="34"/>
        </patternFill>
      </fill>
    </dxf>
    <dxf>
      <fill>
        <patternFill>
          <bgColor indexed="10"/>
        </patternFill>
      </fill>
    </dxf>
    <dxf>
      <fill>
        <patternFill>
          <bgColor indexed="52"/>
        </patternFill>
      </fill>
    </dxf>
    <dxf>
      <fill>
        <patternFill>
          <bgColor indexed="3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139700</xdr:colOff>
      <xdr:row>20</xdr:row>
      <xdr:rowOff>66983</xdr:rowOff>
    </xdr:from>
    <xdr:to>
      <xdr:col>2</xdr:col>
      <xdr:colOff>128494</xdr:colOff>
      <xdr:row>23</xdr:row>
      <xdr:rowOff>47317</xdr:rowOff>
    </xdr:to>
    <xdr:pic>
      <xdr:nvPicPr>
        <xdr:cNvPr id="2" name="Bildobjekt 1">
          <a:extLst>
            <a:ext uri="{FF2B5EF4-FFF2-40B4-BE49-F238E27FC236}">
              <a16:creationId xmlns:a16="http://schemas.microsoft.com/office/drawing/2014/main" id="{366907DC-020C-492D-BFF5-C8D0E5877F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7900" y="5762933"/>
          <a:ext cx="2436719" cy="580409"/>
        </a:xfrm>
        <a:prstGeom prst="rect">
          <a:avLst/>
        </a:prstGeom>
      </xdr:spPr>
    </xdr:pic>
    <xdr:clientData/>
  </xdr:twoCellAnchor>
  <xdr:twoCellAnchor editAs="oneCell">
    <xdr:from>
      <xdr:col>6</xdr:col>
      <xdr:colOff>162931</xdr:colOff>
      <xdr:row>3</xdr:row>
      <xdr:rowOff>21897</xdr:rowOff>
    </xdr:from>
    <xdr:to>
      <xdr:col>13</xdr:col>
      <xdr:colOff>257645</xdr:colOff>
      <xdr:row>24</xdr:row>
      <xdr:rowOff>160357</xdr:rowOff>
    </xdr:to>
    <xdr:pic>
      <xdr:nvPicPr>
        <xdr:cNvPr id="3" name="Bildobjekt 2">
          <a:extLst>
            <a:ext uri="{FF2B5EF4-FFF2-40B4-BE49-F238E27FC236}">
              <a16:creationId xmlns:a16="http://schemas.microsoft.com/office/drawing/2014/main" id="{2C7913F3-F062-4F01-B276-3D1BBE4AA176}"/>
            </a:ext>
          </a:extLst>
        </xdr:cNvPr>
        <xdr:cNvPicPr>
          <a:picLocks noChangeAspect="1"/>
        </xdr:cNvPicPr>
      </xdr:nvPicPr>
      <xdr:blipFill>
        <a:blip xmlns:r="http://schemas.openxmlformats.org/officeDocument/2006/relationships" r:embed="rId2"/>
        <a:stretch>
          <a:fillRect/>
        </a:stretch>
      </xdr:blipFill>
      <xdr:spPr>
        <a:xfrm>
          <a:off x="6830431" y="624052"/>
          <a:ext cx="5995835" cy="60067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101415</xdr:colOff>
      <xdr:row>0</xdr:row>
      <xdr:rowOff>159122</xdr:rowOff>
    </xdr:from>
    <xdr:to>
      <xdr:col>2</xdr:col>
      <xdr:colOff>1203695</xdr:colOff>
      <xdr:row>0</xdr:row>
      <xdr:rowOff>1059122</xdr:rowOff>
    </xdr:to>
    <xdr:pic>
      <xdr:nvPicPr>
        <xdr:cNvPr id="2" name="Bildobjekt 1">
          <a:extLst>
            <a:ext uri="{FF2B5EF4-FFF2-40B4-BE49-F238E27FC236}">
              <a16:creationId xmlns:a16="http://schemas.microsoft.com/office/drawing/2014/main" id="{A18E159D-726D-47FC-8426-44D9A0DC1F1A}"/>
            </a:ext>
          </a:extLst>
        </xdr:cNvPr>
        <xdr:cNvPicPr>
          <a:picLocks noChangeAspect="1"/>
        </xdr:cNvPicPr>
      </xdr:nvPicPr>
      <xdr:blipFill>
        <a:blip xmlns:r="http://schemas.openxmlformats.org/officeDocument/2006/relationships" r:embed="rId1"/>
        <a:stretch>
          <a:fillRect/>
        </a:stretch>
      </xdr:blipFill>
      <xdr:spPr>
        <a:xfrm>
          <a:off x="101415" y="159122"/>
          <a:ext cx="3239055" cy="9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159122</xdr:rowOff>
    </xdr:from>
    <xdr:to>
      <xdr:col>2</xdr:col>
      <xdr:colOff>9707</xdr:colOff>
      <xdr:row>1</xdr:row>
      <xdr:rowOff>68522</xdr:rowOff>
    </xdr:to>
    <xdr:pic>
      <xdr:nvPicPr>
        <xdr:cNvPr id="2" name="Bildobjekt 1">
          <a:extLst>
            <a:ext uri="{FF2B5EF4-FFF2-40B4-BE49-F238E27FC236}">
              <a16:creationId xmlns:a16="http://schemas.microsoft.com/office/drawing/2014/main" id="{9A05353F-33EB-4EA0-A196-59BCC0663DFB}"/>
            </a:ext>
          </a:extLst>
        </xdr:cNvPr>
        <xdr:cNvPicPr>
          <a:picLocks noChangeAspect="1"/>
        </xdr:cNvPicPr>
      </xdr:nvPicPr>
      <xdr:blipFill>
        <a:blip xmlns:r="http://schemas.openxmlformats.org/officeDocument/2006/relationships" r:embed="rId1"/>
        <a:stretch>
          <a:fillRect/>
        </a:stretch>
      </xdr:blipFill>
      <xdr:spPr>
        <a:xfrm>
          <a:off x="101415" y="159122"/>
          <a:ext cx="3273980" cy="9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101415</xdr:colOff>
      <xdr:row>0</xdr:row>
      <xdr:rowOff>159122</xdr:rowOff>
    </xdr:from>
    <xdr:to>
      <xdr:col>2</xdr:col>
      <xdr:colOff>1203695</xdr:colOff>
      <xdr:row>0</xdr:row>
      <xdr:rowOff>1059122</xdr:rowOff>
    </xdr:to>
    <xdr:pic>
      <xdr:nvPicPr>
        <xdr:cNvPr id="2" name="Bildobjekt 1">
          <a:extLst>
            <a:ext uri="{FF2B5EF4-FFF2-40B4-BE49-F238E27FC236}">
              <a16:creationId xmlns:a16="http://schemas.microsoft.com/office/drawing/2014/main" id="{367C6CEF-B4C0-4162-B9C6-0DC42F6BF13A}"/>
            </a:ext>
          </a:extLst>
        </xdr:cNvPr>
        <xdr:cNvPicPr>
          <a:picLocks noChangeAspect="1"/>
        </xdr:cNvPicPr>
      </xdr:nvPicPr>
      <xdr:blipFill>
        <a:blip xmlns:r="http://schemas.openxmlformats.org/officeDocument/2006/relationships" r:embed="rId1"/>
        <a:stretch>
          <a:fillRect/>
        </a:stretch>
      </xdr:blipFill>
      <xdr:spPr>
        <a:xfrm>
          <a:off x="101415" y="159122"/>
          <a:ext cx="3273980" cy="9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209551</xdr:rowOff>
    </xdr:from>
    <xdr:to>
      <xdr:col>2</xdr:col>
      <xdr:colOff>1801722</xdr:colOff>
      <xdr:row>0</xdr:row>
      <xdr:rowOff>1109551</xdr:rowOff>
    </xdr:to>
    <xdr:pic>
      <xdr:nvPicPr>
        <xdr:cNvPr id="2" name="Bildobjekt 1">
          <a:extLst>
            <a:ext uri="{FF2B5EF4-FFF2-40B4-BE49-F238E27FC236}">
              <a16:creationId xmlns:a16="http://schemas.microsoft.com/office/drawing/2014/main" id="{84FEF60D-4E67-44E9-8D1F-EE960F0931FE}"/>
            </a:ext>
          </a:extLst>
        </xdr:cNvPr>
        <xdr:cNvPicPr>
          <a:picLocks noChangeAspect="1"/>
        </xdr:cNvPicPr>
      </xdr:nvPicPr>
      <xdr:blipFill>
        <a:blip xmlns:r="http://schemas.openxmlformats.org/officeDocument/2006/relationships" r:embed="rId1"/>
        <a:stretch>
          <a:fillRect/>
        </a:stretch>
      </xdr:blipFill>
      <xdr:spPr>
        <a:xfrm>
          <a:off x="66675" y="209551"/>
          <a:ext cx="3239997" cy="9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812800</xdr:colOff>
      <xdr:row>0</xdr:row>
      <xdr:rowOff>56650</xdr:rowOff>
    </xdr:from>
    <xdr:to>
      <xdr:col>5</xdr:col>
      <xdr:colOff>742362</xdr:colOff>
      <xdr:row>2</xdr:row>
      <xdr:rowOff>158270</xdr:rowOff>
    </xdr:to>
    <xdr:pic>
      <xdr:nvPicPr>
        <xdr:cNvPr id="2" name="Bildobjekt 1">
          <a:extLst>
            <a:ext uri="{FF2B5EF4-FFF2-40B4-BE49-F238E27FC236}">
              <a16:creationId xmlns:a16="http://schemas.microsoft.com/office/drawing/2014/main" id="{EEE2FE24-730F-44E1-BE90-0D08179633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56650"/>
          <a:ext cx="1605962" cy="62549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hyperlink" Target="mailto:olof.persson@sweco.se" TargetMode="External"/><Relationship Id="rId2" Type="http://schemas.openxmlformats.org/officeDocument/2006/relationships/hyperlink" Target="mailto:lars.goran@valingetorp.com" TargetMode="External"/><Relationship Id="rId1" Type="http://schemas.openxmlformats.org/officeDocument/2006/relationships/hyperlink" Target="http://www.calluna.se/" TargetMode="External"/><Relationship Id="rId6" Type="http://schemas.openxmlformats.org/officeDocument/2006/relationships/drawing" Target="../drawings/drawing6.xml"/><Relationship Id="rId5" Type="http://schemas.openxmlformats.org/officeDocument/2006/relationships/hyperlink" Target="http://www.ronnea.se/" TargetMode="External"/><Relationship Id="rId4" Type="http://schemas.openxmlformats.org/officeDocument/2006/relationships/hyperlink" Target="http://www.ringsj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9566A-FB8C-4A06-96DB-D43F04F4B204}">
  <dimension ref="B3:F25"/>
  <sheetViews>
    <sheetView showGridLines="0" topLeftCell="A5" zoomScaleNormal="100" workbookViewId="0">
      <selection activeCell="O7" sqref="O7"/>
    </sheetView>
  </sheetViews>
  <sheetFormatPr defaultColWidth="12.42578125" defaultRowHeight="15.75" x14ac:dyDescent="0.25"/>
  <cols>
    <col min="1" max="1" width="12.42578125" style="66"/>
    <col min="2" max="2" width="36.7109375" style="66" customWidth="1"/>
    <col min="3" max="16384" width="12.42578125" style="66"/>
  </cols>
  <sheetData>
    <row r="3" spans="2:6" ht="16.5" thickBot="1" x14ac:dyDescent="0.3"/>
    <row r="4" spans="2:6" ht="44.1" customHeight="1" x14ac:dyDescent="0.25">
      <c r="B4" s="125" t="s">
        <v>0</v>
      </c>
      <c r="C4" s="126"/>
      <c r="D4" s="126"/>
      <c r="E4" s="126"/>
      <c r="F4" s="127"/>
    </row>
    <row r="5" spans="2:6" x14ac:dyDescent="0.25">
      <c r="B5" s="67"/>
      <c r="F5" s="68"/>
    </row>
    <row r="6" spans="2:6" ht="23.25" x14ac:dyDescent="0.25">
      <c r="B6" s="97" t="s">
        <v>1</v>
      </c>
      <c r="C6" s="98"/>
      <c r="D6" s="98"/>
      <c r="E6" s="70"/>
      <c r="F6" s="71"/>
    </row>
    <row r="7" spans="2:6" ht="23.25" x14ac:dyDescent="0.25">
      <c r="B7" s="97" t="s">
        <v>2</v>
      </c>
      <c r="C7" s="98"/>
      <c r="D7" s="98"/>
      <c r="E7" s="70"/>
      <c r="F7" s="71"/>
    </row>
    <row r="8" spans="2:6" ht="23.25" x14ac:dyDescent="0.25">
      <c r="B8" s="97"/>
      <c r="C8" s="98"/>
      <c r="D8" s="98"/>
      <c r="E8" s="70"/>
      <c r="F8" s="71"/>
    </row>
    <row r="9" spans="2:6" ht="23.25" x14ac:dyDescent="0.25">
      <c r="B9" s="97" t="s">
        <v>3</v>
      </c>
      <c r="C9" s="98"/>
      <c r="D9" s="98"/>
      <c r="E9" s="70"/>
      <c r="F9" s="71"/>
    </row>
    <row r="10" spans="2:6" ht="23.25" x14ac:dyDescent="0.25">
      <c r="B10" s="97" t="s">
        <v>4</v>
      </c>
      <c r="C10" s="98"/>
      <c r="D10" s="98"/>
      <c r="E10" s="70"/>
      <c r="F10" s="71"/>
    </row>
    <row r="11" spans="2:6" ht="23.25" x14ac:dyDescent="0.25">
      <c r="B11" s="97" t="s">
        <v>5</v>
      </c>
      <c r="C11" s="98"/>
      <c r="D11" s="98"/>
      <c r="E11" s="70"/>
      <c r="F11" s="71"/>
    </row>
    <row r="12" spans="2:6" ht="23.25" x14ac:dyDescent="0.25">
      <c r="B12" s="97" t="s">
        <v>6</v>
      </c>
      <c r="C12" s="98"/>
      <c r="D12" s="98"/>
      <c r="E12" s="70"/>
      <c r="F12" s="71"/>
    </row>
    <row r="13" spans="2:6" ht="23.25" x14ac:dyDescent="0.25">
      <c r="B13" s="69"/>
      <c r="C13" s="70"/>
      <c r="D13" s="70"/>
      <c r="E13" s="70"/>
      <c r="F13" s="71"/>
    </row>
    <row r="14" spans="2:6" ht="23.25" x14ac:dyDescent="0.25">
      <c r="B14" s="69"/>
      <c r="C14" s="70"/>
      <c r="D14" s="70"/>
      <c r="E14" s="70"/>
      <c r="F14" s="71"/>
    </row>
    <row r="15" spans="2:6" ht="23.25" x14ac:dyDescent="0.25">
      <c r="B15" s="69"/>
      <c r="C15" s="70"/>
      <c r="D15" s="70"/>
      <c r="E15" s="70"/>
      <c r="F15" s="71"/>
    </row>
    <row r="16" spans="2:6" ht="23.25" x14ac:dyDescent="0.25">
      <c r="B16" s="69"/>
      <c r="C16" s="70"/>
      <c r="D16" s="70"/>
      <c r="E16" s="70"/>
      <c r="F16" s="71"/>
    </row>
    <row r="17" spans="2:6" ht="23.25" x14ac:dyDescent="0.25">
      <c r="B17" s="69"/>
      <c r="C17" s="70"/>
      <c r="D17" s="70"/>
      <c r="E17" s="70"/>
      <c r="F17" s="71"/>
    </row>
    <row r="18" spans="2:6" ht="23.25" x14ac:dyDescent="0.25">
      <c r="B18" s="69"/>
      <c r="C18" s="70"/>
      <c r="D18" s="70"/>
      <c r="E18" s="70"/>
      <c r="F18" s="71"/>
    </row>
    <row r="19" spans="2:6" ht="23.25" x14ac:dyDescent="0.25">
      <c r="B19" s="69"/>
      <c r="C19" s="70"/>
      <c r="D19" s="70"/>
      <c r="E19" s="70"/>
      <c r="F19" s="71"/>
    </row>
    <row r="20" spans="2:6" x14ac:dyDescent="0.25">
      <c r="B20" s="67"/>
      <c r="F20" s="68"/>
    </row>
    <row r="21" spans="2:6" x14ac:dyDescent="0.25">
      <c r="B21" s="67"/>
      <c r="F21" s="68"/>
    </row>
    <row r="22" spans="2:6" x14ac:dyDescent="0.25">
      <c r="B22" s="67"/>
      <c r="F22" s="68"/>
    </row>
    <row r="23" spans="2:6" x14ac:dyDescent="0.25">
      <c r="B23" s="67"/>
      <c r="F23" s="68"/>
    </row>
    <row r="24" spans="2:6" x14ac:dyDescent="0.25">
      <c r="B24" s="67"/>
      <c r="F24" s="68"/>
    </row>
    <row r="25" spans="2:6" ht="16.5" thickBot="1" x14ac:dyDescent="0.3">
      <c r="B25" s="72"/>
      <c r="C25" s="73"/>
      <c r="D25" s="73"/>
      <c r="E25" s="73"/>
      <c r="F25" s="74"/>
    </row>
  </sheetData>
  <mergeCells count="1">
    <mergeCell ref="B4:F4"/>
  </mergeCells>
  <pageMargins left="0.75" right="0.75" top="1" bottom="1" header="0.5" footer="0.5"/>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C22B9-8A46-45FB-A8C6-F06009738ED6}">
  <dimension ref="B2:K39"/>
  <sheetViews>
    <sheetView showGridLines="0" topLeftCell="A12" zoomScaleNormal="100" workbookViewId="0">
      <selection activeCell="C31" sqref="C31"/>
    </sheetView>
  </sheetViews>
  <sheetFormatPr defaultColWidth="10.42578125" defaultRowHeight="12.75" x14ac:dyDescent="0.2"/>
  <cols>
    <col min="1" max="1" width="4.7109375" style="6" customWidth="1"/>
    <col min="2" max="2" width="40.140625" style="6" customWidth="1"/>
    <col min="3" max="3" width="14.140625" style="6" customWidth="1"/>
    <col min="4" max="5" width="13.42578125" style="6" customWidth="1"/>
    <col min="6" max="6" width="30.42578125" style="6" bestFit="1" customWidth="1"/>
    <col min="7" max="7" width="13.42578125" style="6" customWidth="1"/>
    <col min="8" max="8" width="30.28515625" style="6" customWidth="1"/>
    <col min="9" max="16384" width="10.42578125" style="6"/>
  </cols>
  <sheetData>
    <row r="2" spans="2:11" ht="15.75" x14ac:dyDescent="0.25">
      <c r="B2" s="5" t="s">
        <v>7</v>
      </c>
    </row>
    <row r="3" spans="2:11" x14ac:dyDescent="0.2">
      <c r="J3" s="80"/>
      <c r="K3" s="80"/>
    </row>
    <row r="4" spans="2:11" x14ac:dyDescent="0.2">
      <c r="B4" s="6" t="s">
        <v>8</v>
      </c>
      <c r="J4" s="80"/>
      <c r="K4" s="80"/>
    </row>
    <row r="5" spans="2:11" x14ac:dyDescent="0.2">
      <c r="B5" s="7" t="s">
        <v>9</v>
      </c>
      <c r="J5" s="80"/>
      <c r="K5" s="80"/>
    </row>
    <row r="6" spans="2:11" x14ac:dyDescent="0.2">
      <c r="B6" s="6" t="s">
        <v>10</v>
      </c>
    </row>
    <row r="8" spans="2:11" x14ac:dyDescent="0.2">
      <c r="B8" s="80" t="s">
        <v>11</v>
      </c>
    </row>
    <row r="9" spans="2:11" x14ac:dyDescent="0.2">
      <c r="B9" s="80"/>
      <c r="J9" s="80"/>
    </row>
    <row r="10" spans="2:11" ht="13.5" customHeight="1" x14ac:dyDescent="0.2">
      <c r="B10" s="7" t="s">
        <v>12</v>
      </c>
    </row>
    <row r="11" spans="2:11" ht="13.5" customHeight="1" thickBot="1" x14ac:dyDescent="0.25">
      <c r="B11" s="7"/>
    </row>
    <row r="12" spans="2:11" ht="13.5" customHeight="1" thickBot="1" x14ac:dyDescent="0.25">
      <c r="B12" s="8" t="s">
        <v>13</v>
      </c>
      <c r="C12" s="9">
        <v>3</v>
      </c>
      <c r="D12" s="10">
        <v>4</v>
      </c>
      <c r="E12" s="11">
        <v>5</v>
      </c>
      <c r="F12" s="12" t="s">
        <v>14</v>
      </c>
    </row>
    <row r="13" spans="2:11" ht="13.5" customHeight="1" x14ac:dyDescent="0.2">
      <c r="B13" s="13" t="s">
        <v>15</v>
      </c>
      <c r="C13" s="14" t="s">
        <v>16</v>
      </c>
      <c r="D13" s="15" t="s">
        <v>17</v>
      </c>
      <c r="E13" s="16" t="s">
        <v>18</v>
      </c>
      <c r="F13" s="17"/>
    </row>
    <row r="14" spans="2:11" ht="13.5" customHeight="1" x14ac:dyDescent="0.2">
      <c r="B14" s="18" t="s">
        <v>19</v>
      </c>
      <c r="C14" s="19" t="s">
        <v>20</v>
      </c>
      <c r="D14" s="20" t="s">
        <v>21</v>
      </c>
      <c r="E14" s="21" t="s">
        <v>22</v>
      </c>
      <c r="F14" s="22"/>
    </row>
    <row r="15" spans="2:11" ht="13.5" customHeight="1" x14ac:dyDescent="0.2">
      <c r="B15" s="23" t="s">
        <v>23</v>
      </c>
      <c r="C15" s="24" t="s">
        <v>24</v>
      </c>
      <c r="D15" s="25" t="s">
        <v>25</v>
      </c>
      <c r="E15" s="26" t="s">
        <v>26</v>
      </c>
      <c r="F15" s="27"/>
    </row>
    <row r="16" spans="2:11" ht="13.5" customHeight="1" x14ac:dyDescent="0.2">
      <c r="B16" s="18" t="s">
        <v>27</v>
      </c>
      <c r="C16" s="19" t="s">
        <v>28</v>
      </c>
      <c r="D16" s="20" t="s">
        <v>29</v>
      </c>
      <c r="E16" s="21" t="s">
        <v>30</v>
      </c>
      <c r="F16" s="28"/>
    </row>
    <row r="17" spans="2:6" ht="13.5" customHeight="1" x14ac:dyDescent="0.2">
      <c r="B17" s="23" t="s">
        <v>31</v>
      </c>
      <c r="C17" s="29" t="s">
        <v>32</v>
      </c>
      <c r="D17" s="30" t="s">
        <v>33</v>
      </c>
      <c r="E17" s="31" t="s">
        <v>34</v>
      </c>
      <c r="F17" s="38" t="s">
        <v>35</v>
      </c>
    </row>
    <row r="18" spans="2:6" ht="13.5" customHeight="1" x14ac:dyDescent="0.2">
      <c r="B18" s="33" t="s">
        <v>36</v>
      </c>
      <c r="C18" s="19" t="s">
        <v>37</v>
      </c>
      <c r="D18" s="20" t="s">
        <v>38</v>
      </c>
      <c r="E18" s="21" t="s">
        <v>39</v>
      </c>
      <c r="F18" s="28" t="s">
        <v>40</v>
      </c>
    </row>
    <row r="19" spans="2:6" ht="13.5" customHeight="1" x14ac:dyDescent="0.2">
      <c r="B19" s="23" t="s">
        <v>41</v>
      </c>
      <c r="C19" s="29" t="s">
        <v>42</v>
      </c>
      <c r="D19" s="30" t="s">
        <v>43</v>
      </c>
      <c r="E19" s="31" t="s">
        <v>44</v>
      </c>
      <c r="F19" s="38" t="s">
        <v>35</v>
      </c>
    </row>
    <row r="20" spans="2:6" ht="13.5" customHeight="1" x14ac:dyDescent="0.2">
      <c r="B20" s="33" t="s">
        <v>45</v>
      </c>
      <c r="C20" s="19" t="s">
        <v>46</v>
      </c>
      <c r="D20" s="20" t="s">
        <v>47</v>
      </c>
      <c r="E20" s="21" t="s">
        <v>48</v>
      </c>
      <c r="F20" s="28" t="s">
        <v>40</v>
      </c>
    </row>
    <row r="21" spans="2:6" ht="13.5" customHeight="1" x14ac:dyDescent="0.2">
      <c r="B21" s="42" t="s">
        <v>49</v>
      </c>
      <c r="C21" s="14" t="s">
        <v>50</v>
      </c>
      <c r="D21" s="15" t="s">
        <v>51</v>
      </c>
      <c r="E21" s="16" t="s">
        <v>52</v>
      </c>
      <c r="F21" s="38" t="s">
        <v>35</v>
      </c>
    </row>
    <row r="22" spans="2:6" ht="13.5" customHeight="1" x14ac:dyDescent="0.2">
      <c r="B22" s="42" t="s">
        <v>53</v>
      </c>
      <c r="C22" s="14" t="s">
        <v>54</v>
      </c>
      <c r="D22" s="15" t="s">
        <v>37</v>
      </c>
      <c r="E22" s="16" t="s">
        <v>55</v>
      </c>
      <c r="F22" s="28" t="s">
        <v>40</v>
      </c>
    </row>
    <row r="23" spans="2:6" ht="13.5" customHeight="1" x14ac:dyDescent="0.2">
      <c r="B23" s="34" t="s">
        <v>56</v>
      </c>
      <c r="C23" s="35" t="s">
        <v>57</v>
      </c>
      <c r="D23" s="36" t="s">
        <v>58</v>
      </c>
      <c r="E23" s="37" t="s">
        <v>59</v>
      </c>
      <c r="F23" s="38"/>
    </row>
    <row r="24" spans="2:6" ht="13.5" customHeight="1" x14ac:dyDescent="0.2">
      <c r="B24" s="18" t="s">
        <v>60</v>
      </c>
      <c r="C24" s="39" t="s">
        <v>61</v>
      </c>
      <c r="D24" s="40" t="s">
        <v>62</v>
      </c>
      <c r="E24" s="21" t="s">
        <v>63</v>
      </c>
      <c r="F24" s="28"/>
    </row>
    <row r="25" spans="2:6" ht="13.5" customHeight="1" x14ac:dyDescent="0.2">
      <c r="B25" s="34" t="s">
        <v>64</v>
      </c>
      <c r="C25" s="35" t="s">
        <v>65</v>
      </c>
      <c r="D25" s="36" t="s">
        <v>66</v>
      </c>
      <c r="E25" s="37" t="s">
        <v>67</v>
      </c>
      <c r="F25" s="32" t="s">
        <v>68</v>
      </c>
    </row>
    <row r="26" spans="2:6" ht="13.5" customHeight="1" x14ac:dyDescent="0.2">
      <c r="B26" s="33" t="s">
        <v>69</v>
      </c>
      <c r="C26" s="41" t="s">
        <v>70</v>
      </c>
      <c r="D26" s="40" t="s">
        <v>71</v>
      </c>
      <c r="E26" s="21" t="s">
        <v>55</v>
      </c>
      <c r="F26" s="28" t="s">
        <v>72</v>
      </c>
    </row>
    <row r="27" spans="2:6" ht="13.5" customHeight="1" x14ac:dyDescent="0.2">
      <c r="B27" s="34" t="s">
        <v>73</v>
      </c>
      <c r="C27" s="35" t="s">
        <v>58</v>
      </c>
      <c r="D27" s="36" t="s">
        <v>59</v>
      </c>
      <c r="E27" s="37" t="s">
        <v>74</v>
      </c>
      <c r="F27" s="38" t="s">
        <v>35</v>
      </c>
    </row>
    <row r="28" spans="2:6" ht="13.5" customHeight="1" x14ac:dyDescent="0.2">
      <c r="B28" s="18" t="s">
        <v>60</v>
      </c>
      <c r="C28" s="19" t="s">
        <v>75</v>
      </c>
      <c r="D28" s="20" t="s">
        <v>76</v>
      </c>
      <c r="E28" s="21" t="s">
        <v>77</v>
      </c>
      <c r="F28" s="28" t="s">
        <v>78</v>
      </c>
    </row>
    <row r="29" spans="2:6" ht="13.5" customHeight="1" x14ac:dyDescent="0.2">
      <c r="B29" s="34" t="s">
        <v>79</v>
      </c>
      <c r="C29" s="35" t="s">
        <v>58</v>
      </c>
      <c r="D29" s="36" t="s">
        <v>59</v>
      </c>
      <c r="E29" s="37" t="s">
        <v>74</v>
      </c>
      <c r="F29" s="38" t="s">
        <v>35</v>
      </c>
    </row>
    <row r="30" spans="2:6" ht="13.5" customHeight="1" x14ac:dyDescent="0.2">
      <c r="B30" s="18" t="s">
        <v>60</v>
      </c>
      <c r="C30" s="19" t="s">
        <v>80</v>
      </c>
      <c r="D30" s="20" t="s">
        <v>81</v>
      </c>
      <c r="E30" s="21" t="s">
        <v>82</v>
      </c>
      <c r="F30" s="28" t="s">
        <v>78</v>
      </c>
    </row>
    <row r="31" spans="2:6" ht="13.5" customHeight="1" x14ac:dyDescent="0.2">
      <c r="B31" s="43" t="s">
        <v>83</v>
      </c>
      <c r="C31" s="44" t="s">
        <v>58</v>
      </c>
      <c r="D31" s="45" t="s">
        <v>59</v>
      </c>
      <c r="E31" s="37" t="s">
        <v>74</v>
      </c>
      <c r="F31" s="38" t="s">
        <v>35</v>
      </c>
    </row>
    <row r="32" spans="2:6" ht="13.5" thickBot="1" x14ac:dyDescent="0.25">
      <c r="B32" s="75" t="s">
        <v>84</v>
      </c>
      <c r="C32" s="76" t="s">
        <v>85</v>
      </c>
      <c r="D32" s="77" t="s">
        <v>86</v>
      </c>
      <c r="E32" s="78" t="s">
        <v>87</v>
      </c>
      <c r="F32" s="79" t="s">
        <v>88</v>
      </c>
    </row>
    <row r="34" spans="2:2" x14ac:dyDescent="0.2">
      <c r="B34" s="6" t="s">
        <v>89</v>
      </c>
    </row>
    <row r="35" spans="2:2" x14ac:dyDescent="0.2">
      <c r="B35" s="6" t="s">
        <v>90</v>
      </c>
    </row>
    <row r="36" spans="2:2" x14ac:dyDescent="0.2">
      <c r="B36" s="6" t="s">
        <v>91</v>
      </c>
    </row>
    <row r="37" spans="2:2" x14ac:dyDescent="0.2">
      <c r="B37" s="6" t="s">
        <v>92</v>
      </c>
    </row>
    <row r="39" spans="2:2" x14ac:dyDescent="0.2">
      <c r="B39" s="6" t="s">
        <v>93</v>
      </c>
    </row>
  </sheetData>
  <phoneticPr fontId="10" type="noConversion"/>
  <conditionalFormatting sqref="I1:I2 I6:I1048576">
    <cfRule type="cellIs" dxfId="214" priority="1" stopIfTrue="1" operator="between">
      <formula>1</formula>
      <formula>2.49</formula>
    </cfRule>
    <cfRule type="cellIs" dxfId="213" priority="2" stopIfTrue="1" operator="between">
      <formula>2.5</formula>
      <formula>6.99</formula>
    </cfRule>
    <cfRule type="cellIs" dxfId="212" priority="3" stopIfTrue="1" operator="between">
      <formula>7</formula>
      <formula>500</formula>
    </cfRule>
  </conditionalFormatting>
  <conditionalFormatting sqref="K1:K2 K6:K1048576">
    <cfRule type="cellIs" dxfId="211" priority="4" stopIfTrue="1" operator="between">
      <formula>25</formula>
      <formula>59</formula>
    </cfRule>
    <cfRule type="cellIs" dxfId="210" priority="5" stopIfTrue="1" operator="between">
      <formula>60</formula>
      <formula>99</formula>
    </cfRule>
    <cfRule type="cellIs" dxfId="209" priority="6" stopIfTrue="1" operator="between">
      <formula>100</formula>
      <formula>5000</formula>
    </cfRule>
  </conditionalFormatting>
  <conditionalFormatting sqref="L1:L1048576">
    <cfRule type="cellIs" dxfId="208" priority="7" stopIfTrue="1" operator="between">
      <formula>8</formula>
      <formula>11.99</formula>
    </cfRule>
    <cfRule type="cellIs" dxfId="207" priority="8" stopIfTrue="1" operator="between">
      <formula>12</formula>
      <formula>15.99</formula>
    </cfRule>
    <cfRule type="cellIs" dxfId="206" priority="9" stopIfTrue="1" operator="between">
      <formula>16</formula>
      <formula>500</formula>
    </cfRule>
  </conditionalFormatting>
  <conditionalFormatting sqref="M1:M1048576">
    <cfRule type="cellIs" dxfId="205" priority="10" stopIfTrue="1" operator="between">
      <formula>0.01</formula>
      <formula>0.99</formula>
    </cfRule>
    <cfRule type="cellIs" dxfId="204" priority="11" stopIfTrue="1" operator="between">
      <formula>1</formula>
      <formula>2.99</formula>
    </cfRule>
    <cfRule type="cellIs" dxfId="203" priority="12" stopIfTrue="1" operator="between">
      <formula>3</formula>
      <formula>5</formula>
    </cfRule>
  </conditionalFormatting>
  <conditionalFormatting sqref="O1:O1048576">
    <cfRule type="cellIs" dxfId="202" priority="13" stopIfTrue="1" operator="between">
      <formula>25</formula>
      <formula>50</formula>
    </cfRule>
    <cfRule type="cellIs" dxfId="201" priority="14" stopIfTrue="1" operator="between">
      <formula>51</formula>
      <formula>100</formula>
    </cfRule>
    <cfRule type="cellIs" dxfId="200" priority="15" stopIfTrue="1" operator="between">
      <formula>101</formula>
      <formula>3000</formula>
    </cfRule>
  </conditionalFormatting>
  <conditionalFormatting sqref="P1:P1048576">
    <cfRule type="cellIs" dxfId="199" priority="16" stopIfTrue="1" operator="between">
      <formula>625</formula>
      <formula>1250</formula>
    </cfRule>
    <cfRule type="cellIs" dxfId="198" priority="17" stopIfTrue="1" operator="between">
      <formula>1251</formula>
      <formula>5000</formula>
    </cfRule>
    <cfRule type="cellIs" dxfId="197" priority="18" stopIfTrue="1" operator="between">
      <formula>5001</formula>
      <formula>50000</formula>
    </cfRule>
  </conditionalFormatting>
  <conditionalFormatting sqref="S1:S1048576">
    <cfRule type="cellIs" dxfId="196" priority="19" stopIfTrue="1" operator="between">
      <formula>5</formula>
      <formula>14.99</formula>
    </cfRule>
    <cfRule type="cellIs" dxfId="195" priority="20" stopIfTrue="1" operator="between">
      <formula>15</formula>
      <formula>74.9</formula>
    </cfRule>
    <cfRule type="cellIs" dxfId="194" priority="21" stopIfTrue="1" operator="between">
      <formula>75</formula>
      <formula>1000</formula>
    </cfRule>
  </conditionalFormatting>
  <conditionalFormatting sqref="U1:U1048576">
    <cfRule type="cellIs" dxfId="193" priority="22" stopIfTrue="1" operator="between">
      <formula>1</formula>
      <formula>2.99</formula>
    </cfRule>
    <cfRule type="cellIs" dxfId="192" priority="23" stopIfTrue="1" operator="between">
      <formula>3</formula>
      <formula>14.99</formula>
    </cfRule>
    <cfRule type="cellIs" dxfId="191" priority="24" stopIfTrue="1" operator="between">
      <formula>15</formula>
      <formula>1000</formula>
    </cfRule>
  </conditionalFormatting>
  <conditionalFormatting sqref="W1:W1048576">
    <cfRule type="cellIs" dxfId="190" priority="25" stopIfTrue="1" operator="between">
      <formula>0.1</formula>
      <formula>0.299</formula>
    </cfRule>
    <cfRule type="cellIs" dxfId="189" priority="26" stopIfTrue="1" operator="between">
      <formula>0.3</formula>
      <formula>1.499</formula>
    </cfRule>
    <cfRule type="cellIs" dxfId="188" priority="27" stopIfTrue="1" operator="between">
      <formula>1.5</formula>
      <formula>1000</formula>
    </cfRule>
  </conditionalFormatting>
  <conditionalFormatting sqref="AB1:AB1048576">
    <cfRule type="cellIs" dxfId="187" priority="28" stopIfTrue="1" operator="between">
      <formula>3</formula>
      <formula>8.99</formula>
    </cfRule>
    <cfRule type="cellIs" dxfId="186" priority="29" stopIfTrue="1" operator="between">
      <formula>9</formula>
      <formula>44.99</formula>
    </cfRule>
    <cfRule type="cellIs" dxfId="185" priority="30" stopIfTrue="1" operator="between">
      <formula>45</formula>
      <formula>10000</formula>
    </cfRule>
  </conditionalFormatting>
  <conditionalFormatting sqref="AC1:AC1048576">
    <cfRule type="cellIs" dxfId="184" priority="31" stopIfTrue="1" operator="between">
      <formula>5</formula>
      <formula>14.9</formula>
    </cfRule>
    <cfRule type="cellIs" dxfId="183" priority="32" stopIfTrue="1" operator="between">
      <formula>15</formula>
      <formula>74.9</formula>
    </cfRule>
    <cfRule type="cellIs" dxfId="182" priority="33" stopIfTrue="1" operator="between">
      <formula>75</formula>
      <formula>1000</formula>
    </cfRule>
  </conditionalFormatting>
  <conditionalFormatting sqref="AH1:AH1048576">
    <cfRule type="cellIs" dxfId="181" priority="34" stopIfTrue="1" operator="between">
      <formula>15</formula>
      <formula>44.99</formula>
    </cfRule>
    <cfRule type="cellIs" dxfId="180" priority="35" stopIfTrue="1" operator="between">
      <formula>45</formula>
      <formula>224.9</formula>
    </cfRule>
    <cfRule type="cellIs" dxfId="179" priority="36" stopIfTrue="1" operator="between">
      <formula>225</formula>
      <formula>20000</formula>
    </cfRule>
  </conditionalFormatting>
  <conditionalFormatting sqref="AK1:AK1048576">
    <cfRule type="cellIs" dxfId="178" priority="37" stopIfTrue="1" operator="between">
      <formula>20</formula>
      <formula>59.9</formula>
    </cfRule>
    <cfRule type="cellIs" dxfId="177" priority="38" stopIfTrue="1" operator="between">
      <formula>60</formula>
      <formula>299.9</formula>
    </cfRule>
    <cfRule type="cellIs" dxfId="176" priority="39" stopIfTrue="1" operator="between">
      <formula>300</formula>
      <formula>50000</formula>
    </cfRule>
  </conditionalFormatting>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20"/>
  <sheetViews>
    <sheetView tabSelected="1" zoomScaleNormal="100" workbookViewId="0">
      <pane xSplit="3" ySplit="2" topLeftCell="S375" activePane="bottomRight" state="frozenSplit"/>
      <selection pane="topRight" activeCell="D1" sqref="D1"/>
      <selection pane="bottomLeft" activeCell="A9" sqref="A9"/>
      <selection pane="bottomRight" activeCell="Y350" sqref="Y350"/>
    </sheetView>
  </sheetViews>
  <sheetFormatPr defaultColWidth="8.85546875" defaultRowHeight="15" x14ac:dyDescent="0.25"/>
  <cols>
    <col min="1" max="1" width="17.85546875" customWidth="1"/>
    <col min="2" max="2" width="14.7109375" bestFit="1" customWidth="1"/>
    <col min="3" max="3" width="34.140625" customWidth="1"/>
    <col min="4" max="4" width="26.7109375" customWidth="1"/>
    <col min="5" max="5" width="18.28515625" bestFit="1" customWidth="1"/>
    <col min="6" max="6" width="12.7109375" customWidth="1"/>
    <col min="7" max="7" width="11.140625" customWidth="1"/>
    <col min="8" max="8" width="10.42578125" customWidth="1"/>
    <col min="9" max="9" width="19.28515625" customWidth="1"/>
    <col min="10" max="10" width="13.28515625" customWidth="1"/>
    <col min="11" max="11" width="11.7109375" customWidth="1"/>
    <col min="12" max="12" width="13.28515625" customWidth="1"/>
    <col min="13" max="13" width="16.42578125" customWidth="1"/>
    <col min="14" max="14" width="8.140625" customWidth="1"/>
    <col min="15" max="16" width="10.7109375" customWidth="1"/>
    <col min="17" max="17" width="8.140625" customWidth="1"/>
    <col min="18" max="18" width="13.28515625" customWidth="1"/>
    <col min="19" max="19" width="15.7109375" customWidth="1"/>
    <col min="20" max="20" width="11.42578125" customWidth="1"/>
    <col min="21" max="21" width="19.42578125" customWidth="1"/>
    <col min="22" max="22" width="18.42578125" customWidth="1"/>
    <col min="23" max="23" width="12.140625" customWidth="1"/>
    <col min="24" max="24" width="11.42578125" bestFit="1" customWidth="1"/>
    <col min="25" max="25" width="8.85546875" style="1"/>
    <col min="26" max="26" width="13.7109375" style="1" customWidth="1"/>
  </cols>
  <sheetData>
    <row r="1" spans="1:29" ht="99.95" customHeight="1" x14ac:dyDescent="0.25"/>
    <row r="2" spans="1:29" s="59" customFormat="1" ht="38.25" x14ac:dyDescent="0.25">
      <c r="A2" s="58" t="s">
        <v>94</v>
      </c>
      <c r="B2" s="58" t="s">
        <v>95</v>
      </c>
      <c r="C2" s="58" t="s">
        <v>96</v>
      </c>
      <c r="D2" s="58" t="s">
        <v>97</v>
      </c>
      <c r="E2" s="58" t="s">
        <v>98</v>
      </c>
      <c r="F2" s="58" t="s">
        <v>99</v>
      </c>
      <c r="G2" s="58" t="s">
        <v>100</v>
      </c>
      <c r="H2" s="58" t="s">
        <v>101</v>
      </c>
      <c r="I2" s="58" t="s">
        <v>102</v>
      </c>
      <c r="J2" s="58" t="s">
        <v>103</v>
      </c>
      <c r="K2" s="58" t="s">
        <v>104</v>
      </c>
      <c r="L2" s="58" t="s">
        <v>105</v>
      </c>
      <c r="M2" s="58" t="s">
        <v>106</v>
      </c>
      <c r="N2" s="58" t="s">
        <v>19</v>
      </c>
      <c r="O2" s="58" t="s">
        <v>107</v>
      </c>
      <c r="P2" s="58" t="s">
        <v>108</v>
      </c>
      <c r="Q2" s="58" t="s">
        <v>109</v>
      </c>
      <c r="R2" s="58" t="s">
        <v>110</v>
      </c>
      <c r="S2" s="58" t="s">
        <v>111</v>
      </c>
      <c r="T2" s="58" t="s">
        <v>112</v>
      </c>
      <c r="U2" s="58" t="s">
        <v>113</v>
      </c>
      <c r="V2" s="58" t="s">
        <v>114</v>
      </c>
      <c r="W2" s="58" t="s">
        <v>115</v>
      </c>
      <c r="X2" s="58" t="s">
        <v>116</v>
      </c>
      <c r="Y2" s="58" t="s">
        <v>117</v>
      </c>
      <c r="Z2" s="58" t="s">
        <v>14</v>
      </c>
    </row>
    <row r="3" spans="1:29" x14ac:dyDescent="0.25">
      <c r="A3" s="1" t="s">
        <v>118</v>
      </c>
      <c r="B3" s="2">
        <v>44216</v>
      </c>
      <c r="C3" s="1" t="s">
        <v>119</v>
      </c>
      <c r="D3" s="1" t="s">
        <v>120</v>
      </c>
      <c r="E3" s="1" t="s">
        <v>121</v>
      </c>
      <c r="F3" s="55">
        <v>0.42611773960928284</v>
      </c>
      <c r="G3" s="3"/>
      <c r="H3" s="3">
        <v>41</v>
      </c>
      <c r="I3" s="3"/>
      <c r="J3" s="3">
        <v>220</v>
      </c>
      <c r="K3" s="3"/>
      <c r="L3" s="60">
        <v>26</v>
      </c>
      <c r="M3" s="3">
        <v>1700</v>
      </c>
      <c r="N3" s="52">
        <v>7.3</v>
      </c>
      <c r="O3" s="103">
        <v>12</v>
      </c>
      <c r="P3" s="52">
        <v>47.400000000000006</v>
      </c>
      <c r="Q3" s="103" t="s">
        <v>122</v>
      </c>
      <c r="R3" s="1">
        <v>2200</v>
      </c>
      <c r="S3" s="3"/>
      <c r="T3" s="3">
        <v>10</v>
      </c>
      <c r="U3" s="3">
        <v>1.9</v>
      </c>
      <c r="V3" s="3"/>
      <c r="W3" s="3">
        <v>100</v>
      </c>
      <c r="X3" s="54">
        <v>13.6</v>
      </c>
      <c r="Y3" s="1">
        <v>0.5</v>
      </c>
      <c r="AA3" s="1"/>
      <c r="AB3" s="1"/>
      <c r="AC3" s="1"/>
    </row>
    <row r="4" spans="1:29" x14ac:dyDescent="0.25">
      <c r="A4" s="1" t="s">
        <v>123</v>
      </c>
      <c r="B4" s="2">
        <v>44216</v>
      </c>
      <c r="C4" s="1" t="s">
        <v>124</v>
      </c>
      <c r="D4" s="1" t="s">
        <v>120</v>
      </c>
      <c r="E4" s="1" t="s">
        <v>121</v>
      </c>
      <c r="F4" s="55">
        <v>0.40972859577815657</v>
      </c>
      <c r="G4" s="3"/>
      <c r="H4" s="3">
        <v>20</v>
      </c>
      <c r="I4" s="3"/>
      <c r="J4" s="3">
        <v>190</v>
      </c>
      <c r="K4" s="3"/>
      <c r="L4" s="60">
        <v>24</v>
      </c>
      <c r="M4" s="3">
        <v>1600</v>
      </c>
      <c r="N4" s="52">
        <v>7.3</v>
      </c>
      <c r="O4">
        <v>15</v>
      </c>
      <c r="P4" s="52">
        <v>59.25</v>
      </c>
      <c r="Q4">
        <v>17</v>
      </c>
      <c r="R4" s="1">
        <v>2100</v>
      </c>
      <c r="S4" s="3"/>
      <c r="T4" s="3">
        <v>5.6</v>
      </c>
      <c r="U4" s="3">
        <v>1</v>
      </c>
      <c r="V4" s="3"/>
      <c r="W4" s="3">
        <v>92</v>
      </c>
      <c r="X4" s="54">
        <v>12.9</v>
      </c>
      <c r="Y4" s="1">
        <v>0.5</v>
      </c>
      <c r="AA4" s="1"/>
      <c r="AB4" s="1"/>
      <c r="AC4" s="1"/>
    </row>
    <row r="5" spans="1:29" x14ac:dyDescent="0.25">
      <c r="A5" s="1" t="s">
        <v>125</v>
      </c>
      <c r="B5" s="2">
        <v>44216</v>
      </c>
      <c r="C5" s="1" t="s">
        <v>126</v>
      </c>
      <c r="D5" s="1" t="s">
        <v>120</v>
      </c>
      <c r="E5" s="1" t="s">
        <v>121</v>
      </c>
      <c r="F5" s="55">
        <v>0.24583715746689394</v>
      </c>
      <c r="G5" s="3"/>
      <c r="H5" s="3">
        <v>25</v>
      </c>
      <c r="I5" s="3"/>
      <c r="J5" s="3">
        <v>210</v>
      </c>
      <c r="K5" s="3"/>
      <c r="L5" s="60">
        <v>14</v>
      </c>
      <c r="M5" s="3">
        <v>1800</v>
      </c>
      <c r="N5" s="52">
        <v>7.2</v>
      </c>
      <c r="O5">
        <v>14</v>
      </c>
      <c r="P5" s="52">
        <v>55.300000000000004</v>
      </c>
      <c r="Q5">
        <v>16</v>
      </c>
      <c r="R5" s="1">
        <v>2200</v>
      </c>
      <c r="S5" s="3"/>
      <c r="T5" s="3">
        <v>8.6</v>
      </c>
      <c r="U5" s="3">
        <v>1.8</v>
      </c>
      <c r="V5" s="3"/>
      <c r="W5" s="3">
        <v>98</v>
      </c>
      <c r="X5" s="54">
        <v>13.4</v>
      </c>
      <c r="Y5" s="1">
        <v>0.5</v>
      </c>
      <c r="AA5" s="1"/>
      <c r="AB5" s="1"/>
      <c r="AC5" s="1"/>
    </row>
    <row r="6" spans="1:29" x14ac:dyDescent="0.25">
      <c r="A6" s="1" t="s">
        <v>127</v>
      </c>
      <c r="B6" s="2">
        <v>44216</v>
      </c>
      <c r="C6" s="1" t="s">
        <v>128</v>
      </c>
      <c r="D6" s="1" t="s">
        <v>120</v>
      </c>
      <c r="E6" s="1" t="s">
        <v>121</v>
      </c>
      <c r="F6" s="55">
        <v>0.19666972597351515</v>
      </c>
      <c r="G6" s="3"/>
      <c r="H6" s="3">
        <v>31</v>
      </c>
      <c r="I6" s="3"/>
      <c r="J6" s="3">
        <v>210</v>
      </c>
      <c r="K6" s="3"/>
      <c r="L6" s="60">
        <v>18</v>
      </c>
      <c r="M6" s="3">
        <v>1200</v>
      </c>
      <c r="N6" s="52">
        <v>7</v>
      </c>
      <c r="O6">
        <v>16</v>
      </c>
      <c r="P6" s="52">
        <v>63.2</v>
      </c>
      <c r="Q6">
        <v>18</v>
      </c>
      <c r="R6" s="1">
        <v>1700</v>
      </c>
      <c r="S6" s="3"/>
      <c r="T6" s="3">
        <v>3.7</v>
      </c>
      <c r="U6" s="3">
        <v>2.1</v>
      </c>
      <c r="V6" s="3"/>
      <c r="W6" s="3">
        <v>99</v>
      </c>
      <c r="X6" s="54">
        <v>13.5</v>
      </c>
      <c r="Y6" s="1">
        <v>0.5</v>
      </c>
      <c r="AA6" s="1"/>
      <c r="AB6" s="1"/>
      <c r="AC6" s="1"/>
    </row>
    <row r="7" spans="1:29" x14ac:dyDescent="0.25">
      <c r="A7" s="1" t="s">
        <v>129</v>
      </c>
      <c r="B7" s="2">
        <v>44216</v>
      </c>
      <c r="C7" s="1" t="s">
        <v>130</v>
      </c>
      <c r="D7" s="1" t="s">
        <v>120</v>
      </c>
      <c r="E7" s="1" t="s">
        <v>121</v>
      </c>
      <c r="F7" s="55">
        <v>0.75390061623180804</v>
      </c>
      <c r="G7" s="3"/>
      <c r="H7" s="3">
        <v>62</v>
      </c>
      <c r="I7" s="3"/>
      <c r="J7" s="3">
        <v>290</v>
      </c>
      <c r="K7" s="3"/>
      <c r="L7" s="60">
        <v>23</v>
      </c>
      <c r="M7" s="3">
        <v>2500</v>
      </c>
      <c r="N7" s="52">
        <v>7.5</v>
      </c>
      <c r="O7">
        <v>9.9</v>
      </c>
      <c r="P7" s="52">
        <v>39.105000000000004</v>
      </c>
      <c r="Q7" t="s">
        <v>122</v>
      </c>
      <c r="R7" s="1">
        <v>3000</v>
      </c>
      <c r="S7" s="3"/>
      <c r="T7" s="3">
        <v>24</v>
      </c>
      <c r="U7" s="3">
        <v>1.2</v>
      </c>
      <c r="V7" s="3"/>
      <c r="W7" s="3">
        <v>97</v>
      </c>
      <c r="X7" s="54">
        <v>13.5</v>
      </c>
      <c r="Y7" s="1">
        <v>0.5</v>
      </c>
      <c r="AA7" s="1"/>
      <c r="AB7" s="1"/>
      <c r="AC7" s="1"/>
    </row>
    <row r="8" spans="1:29" x14ac:dyDescent="0.25">
      <c r="A8" s="1" t="s">
        <v>131</v>
      </c>
      <c r="B8" s="2">
        <v>44216</v>
      </c>
      <c r="C8" s="1" t="s">
        <v>132</v>
      </c>
      <c r="D8" s="1" t="s">
        <v>120</v>
      </c>
      <c r="E8" s="1" t="s">
        <v>121</v>
      </c>
      <c r="F8" s="55">
        <v>0.65556575324505051</v>
      </c>
      <c r="G8" s="3"/>
      <c r="H8" s="3">
        <v>210</v>
      </c>
      <c r="I8" s="3"/>
      <c r="J8" s="3">
        <v>750</v>
      </c>
      <c r="K8" s="3"/>
      <c r="L8" s="60">
        <v>15</v>
      </c>
      <c r="M8" s="3">
        <v>1600</v>
      </c>
      <c r="N8" s="52">
        <v>7.5</v>
      </c>
      <c r="O8">
        <v>6.6</v>
      </c>
      <c r="P8" s="52">
        <v>26.07</v>
      </c>
      <c r="Q8" t="s">
        <v>122</v>
      </c>
      <c r="R8" s="1">
        <v>1900</v>
      </c>
      <c r="S8" s="3"/>
      <c r="T8" s="3">
        <v>87</v>
      </c>
      <c r="U8" s="3">
        <v>1.8</v>
      </c>
      <c r="V8" s="3"/>
      <c r="W8" s="3">
        <v>96</v>
      </c>
      <c r="X8" s="54">
        <v>13.2</v>
      </c>
      <c r="Y8" s="1">
        <v>0.5</v>
      </c>
      <c r="AA8" s="1"/>
      <c r="AB8" s="1"/>
      <c r="AC8" s="1"/>
    </row>
    <row r="9" spans="1:29" x14ac:dyDescent="0.25">
      <c r="A9" s="1" t="s">
        <v>133</v>
      </c>
      <c r="B9" s="2">
        <v>44216</v>
      </c>
      <c r="C9" s="1" t="s">
        <v>134</v>
      </c>
      <c r="D9" s="1" t="s">
        <v>120</v>
      </c>
      <c r="E9" s="1" t="s">
        <v>121</v>
      </c>
      <c r="F9" s="55">
        <v>0.75390061623180804</v>
      </c>
      <c r="G9" s="3"/>
      <c r="H9" s="3">
        <v>26</v>
      </c>
      <c r="I9" s="3"/>
      <c r="J9" s="3">
        <v>180</v>
      </c>
      <c r="K9" s="3"/>
      <c r="L9" s="60">
        <v>24</v>
      </c>
      <c r="M9" s="3">
        <v>2500</v>
      </c>
      <c r="N9" s="52">
        <v>7.5</v>
      </c>
      <c r="O9">
        <v>11</v>
      </c>
      <c r="P9" s="52">
        <v>43.45</v>
      </c>
      <c r="Q9" t="s">
        <v>122</v>
      </c>
      <c r="R9" s="1">
        <v>2900</v>
      </c>
      <c r="S9" s="3"/>
      <c r="T9" s="3">
        <v>8.8000000000000007</v>
      </c>
      <c r="U9" s="3">
        <v>1.3</v>
      </c>
      <c r="V9" s="3"/>
      <c r="W9" s="3">
        <v>97</v>
      </c>
      <c r="X9" s="54">
        <v>13.5</v>
      </c>
      <c r="Y9" s="1">
        <v>0.5</v>
      </c>
      <c r="AA9" s="1"/>
      <c r="AB9" s="1"/>
      <c r="AC9" s="1"/>
    </row>
    <row r="10" spans="1:29" x14ac:dyDescent="0.25">
      <c r="A10" s="1" t="s">
        <v>135</v>
      </c>
      <c r="B10" s="2">
        <v>44216</v>
      </c>
      <c r="C10" s="1" t="s">
        <v>136</v>
      </c>
      <c r="D10" s="1" t="s">
        <v>120</v>
      </c>
      <c r="E10" s="1" t="s">
        <v>121</v>
      </c>
      <c r="F10" s="4">
        <v>0.27861544512914649</v>
      </c>
      <c r="G10" s="3"/>
      <c r="H10" s="3">
        <v>36</v>
      </c>
      <c r="I10" s="3"/>
      <c r="J10" s="3">
        <v>220</v>
      </c>
      <c r="K10" s="3"/>
      <c r="L10" s="60">
        <v>20</v>
      </c>
      <c r="M10" s="3">
        <v>1700</v>
      </c>
      <c r="N10" s="52">
        <v>7.2</v>
      </c>
      <c r="O10">
        <v>14</v>
      </c>
      <c r="P10" s="52">
        <v>55.300000000000004</v>
      </c>
      <c r="Q10">
        <v>15</v>
      </c>
      <c r="R10" s="1">
        <v>2100</v>
      </c>
      <c r="S10" s="3"/>
      <c r="T10" s="3">
        <v>9.3000000000000007</v>
      </c>
      <c r="U10" s="3">
        <v>2</v>
      </c>
      <c r="V10" s="1"/>
      <c r="W10" s="1">
        <v>96</v>
      </c>
      <c r="X10" s="54">
        <v>13.3</v>
      </c>
      <c r="Y10" s="1">
        <v>0.5</v>
      </c>
      <c r="AA10" s="1"/>
      <c r="AB10" s="1"/>
      <c r="AC10" s="1"/>
    </row>
    <row r="11" spans="1:29" s="103" customFormat="1" x14ac:dyDescent="0.25">
      <c r="A11" s="99" t="s">
        <v>137</v>
      </c>
      <c r="B11" s="100">
        <v>44251</v>
      </c>
      <c r="C11" s="99" t="s">
        <v>138</v>
      </c>
      <c r="D11" s="99" t="s">
        <v>120</v>
      </c>
      <c r="E11" s="99" t="s">
        <v>121</v>
      </c>
      <c r="F11" s="101">
        <v>0.34417202045365153</v>
      </c>
      <c r="G11" s="102"/>
      <c r="H11" s="102">
        <v>30</v>
      </c>
      <c r="I11" s="102"/>
      <c r="J11" s="102">
        <v>130</v>
      </c>
      <c r="K11" s="102"/>
      <c r="L11" s="99">
        <v>12</v>
      </c>
      <c r="M11" s="99">
        <v>1400</v>
      </c>
      <c r="N11" s="99">
        <v>7.2</v>
      </c>
      <c r="O11" s="103">
        <v>15</v>
      </c>
      <c r="P11" s="106">
        <v>59.25</v>
      </c>
      <c r="Q11" s="103" t="s">
        <v>122</v>
      </c>
      <c r="R11" s="99">
        <v>2000</v>
      </c>
      <c r="S11" s="102"/>
      <c r="T11" s="99">
        <v>3.3</v>
      </c>
      <c r="U11" s="102">
        <v>1.4</v>
      </c>
      <c r="V11" s="99"/>
      <c r="W11" s="99">
        <v>97</v>
      </c>
      <c r="X11" s="99">
        <v>13.8</v>
      </c>
      <c r="Y11" s="99">
        <v>0.5</v>
      </c>
      <c r="Z11" s="99"/>
      <c r="AA11" s="99"/>
      <c r="AB11" s="99"/>
      <c r="AC11" s="99"/>
    </row>
    <row r="12" spans="1:29" x14ac:dyDescent="0.25">
      <c r="A12" s="1" t="s">
        <v>139</v>
      </c>
      <c r="B12" s="2">
        <v>44251</v>
      </c>
      <c r="C12" s="1" t="s">
        <v>140</v>
      </c>
      <c r="D12" s="1" t="s">
        <v>120</v>
      </c>
      <c r="E12" s="1" t="s">
        <v>121</v>
      </c>
      <c r="F12" s="4">
        <v>1.6061360954503736</v>
      </c>
      <c r="G12" s="3"/>
      <c r="H12" s="3">
        <v>39</v>
      </c>
      <c r="I12" s="3"/>
      <c r="J12" s="3">
        <v>89</v>
      </c>
      <c r="K12" s="3"/>
      <c r="L12" s="1">
        <v>29</v>
      </c>
      <c r="M12" s="1">
        <v>2500</v>
      </c>
      <c r="N12" s="1">
        <v>7.8</v>
      </c>
      <c r="O12">
        <v>7.9</v>
      </c>
      <c r="P12" s="52">
        <v>31.205000000000002</v>
      </c>
      <c r="Q12" t="s">
        <v>122</v>
      </c>
      <c r="R12" s="1">
        <v>3000</v>
      </c>
      <c r="S12" s="3"/>
      <c r="T12" s="1">
        <v>5.7</v>
      </c>
      <c r="U12" s="3">
        <v>2</v>
      </c>
      <c r="V12" s="1"/>
      <c r="W12" s="1">
        <v>95</v>
      </c>
      <c r="X12" s="1">
        <v>13.3</v>
      </c>
      <c r="Y12" s="1">
        <v>0.5</v>
      </c>
      <c r="AA12" s="1"/>
      <c r="AB12" s="1"/>
      <c r="AC12" s="1"/>
    </row>
    <row r="13" spans="1:29" x14ac:dyDescent="0.25">
      <c r="A13" s="1" t="s">
        <v>141</v>
      </c>
      <c r="B13" s="2">
        <v>44251</v>
      </c>
      <c r="C13" s="1" t="s">
        <v>142</v>
      </c>
      <c r="D13" s="1" t="s">
        <v>120</v>
      </c>
      <c r="E13" s="1" t="s">
        <v>121</v>
      </c>
      <c r="F13" s="4">
        <v>1.1800183558410908</v>
      </c>
      <c r="G13" s="3"/>
      <c r="H13" s="3">
        <v>35</v>
      </c>
      <c r="I13" s="3"/>
      <c r="J13" s="3">
        <v>110</v>
      </c>
      <c r="K13" s="3"/>
      <c r="L13" s="1">
        <v>24</v>
      </c>
      <c r="M13" s="1">
        <v>2200</v>
      </c>
      <c r="N13" s="1">
        <v>7.7</v>
      </c>
      <c r="O13">
        <v>9</v>
      </c>
      <c r="P13" s="52">
        <v>35.550000000000004</v>
      </c>
      <c r="Q13" t="s">
        <v>122</v>
      </c>
      <c r="R13" s="1">
        <v>2700</v>
      </c>
      <c r="S13" s="3"/>
      <c r="T13" s="1">
        <v>5.4</v>
      </c>
      <c r="U13" s="3">
        <v>2.4</v>
      </c>
      <c r="V13" s="1"/>
      <c r="W13" s="1">
        <v>95</v>
      </c>
      <c r="X13" s="1">
        <v>13.2</v>
      </c>
      <c r="Y13" s="1">
        <v>0.5</v>
      </c>
      <c r="AA13" s="1"/>
      <c r="AB13" s="1"/>
      <c r="AC13" s="1"/>
    </row>
    <row r="14" spans="1:29" x14ac:dyDescent="0.25">
      <c r="A14" s="1" t="s">
        <v>143</v>
      </c>
      <c r="B14" s="2">
        <v>44251</v>
      </c>
      <c r="C14" s="1" t="s">
        <v>144</v>
      </c>
      <c r="D14" s="1" t="s">
        <v>120</v>
      </c>
      <c r="E14" s="1" t="s">
        <v>121</v>
      </c>
      <c r="F14" s="4">
        <v>0.22944801363576767</v>
      </c>
      <c r="G14" s="3"/>
      <c r="H14" s="3">
        <v>27</v>
      </c>
      <c r="I14" s="3"/>
      <c r="J14" s="3">
        <v>190</v>
      </c>
      <c r="K14" s="3"/>
      <c r="L14" s="1">
        <v>11</v>
      </c>
      <c r="M14" s="1">
        <v>940</v>
      </c>
      <c r="N14" s="1">
        <v>6.7</v>
      </c>
      <c r="O14">
        <v>14</v>
      </c>
      <c r="P14" s="52">
        <v>55.300000000000004</v>
      </c>
      <c r="Q14" t="s">
        <v>122</v>
      </c>
      <c r="R14" s="1">
        <v>1300</v>
      </c>
      <c r="S14" s="3"/>
      <c r="T14" s="1">
        <v>5.6</v>
      </c>
      <c r="U14" s="3">
        <v>1.8</v>
      </c>
      <c r="V14" s="1"/>
      <c r="W14" s="1">
        <v>66</v>
      </c>
      <c r="X14" s="1">
        <v>9.3000000000000007</v>
      </c>
      <c r="Y14" s="1">
        <v>0.5</v>
      </c>
      <c r="AA14" s="1"/>
      <c r="AB14" s="1"/>
      <c r="AC14" s="1"/>
    </row>
    <row r="15" spans="1:29" x14ac:dyDescent="0.25">
      <c r="A15" s="1" t="s">
        <v>145</v>
      </c>
      <c r="B15" s="2">
        <v>44251</v>
      </c>
      <c r="C15" s="1" t="s">
        <v>119</v>
      </c>
      <c r="D15" s="1" t="s">
        <v>120</v>
      </c>
      <c r="E15" s="1" t="s">
        <v>121</v>
      </c>
      <c r="F15" s="4">
        <v>0.44250688344040906</v>
      </c>
      <c r="G15" s="3"/>
      <c r="H15" s="3">
        <v>32</v>
      </c>
      <c r="I15" s="50"/>
      <c r="J15" s="57">
        <v>190</v>
      </c>
      <c r="K15" s="50"/>
      <c r="L15" s="1">
        <v>23</v>
      </c>
      <c r="M15" s="1">
        <v>1200</v>
      </c>
      <c r="N15" s="1">
        <v>7.1</v>
      </c>
      <c r="O15">
        <v>12</v>
      </c>
      <c r="P15" s="52">
        <v>47.400000000000006</v>
      </c>
      <c r="Q15" t="s">
        <v>122</v>
      </c>
      <c r="R15" s="1">
        <v>1700</v>
      </c>
      <c r="S15" s="3"/>
      <c r="T15" s="1">
        <v>5.3</v>
      </c>
      <c r="U15" s="3">
        <v>3.1</v>
      </c>
      <c r="V15" s="1"/>
      <c r="W15" s="1">
        <v>99</v>
      </c>
      <c r="X15" s="1">
        <v>13.4</v>
      </c>
      <c r="Y15" s="1">
        <v>0.5</v>
      </c>
      <c r="AA15" s="1"/>
      <c r="AB15" s="1"/>
      <c r="AC15" s="1"/>
    </row>
    <row r="16" spans="1:29" x14ac:dyDescent="0.25">
      <c r="A16" s="1" t="s">
        <v>146</v>
      </c>
      <c r="B16" s="2">
        <v>44251</v>
      </c>
      <c r="C16" s="1" t="s">
        <v>147</v>
      </c>
      <c r="D16" s="1" t="s">
        <v>120</v>
      </c>
      <c r="E16" s="1" t="s">
        <v>121</v>
      </c>
      <c r="F16" s="4">
        <v>0.40972859577815657</v>
      </c>
      <c r="G16" s="3"/>
      <c r="H16" s="3">
        <v>34</v>
      </c>
      <c r="I16" s="3"/>
      <c r="J16" s="3">
        <v>190</v>
      </c>
      <c r="K16" s="3"/>
      <c r="L16" s="1">
        <v>26</v>
      </c>
      <c r="M16" s="1">
        <v>1400</v>
      </c>
      <c r="N16" s="1">
        <v>7.2</v>
      </c>
      <c r="O16">
        <v>13</v>
      </c>
      <c r="P16" s="52">
        <v>51.35</v>
      </c>
      <c r="Q16" t="s">
        <v>122</v>
      </c>
      <c r="R16" s="1">
        <v>1900</v>
      </c>
      <c r="S16" s="3"/>
      <c r="T16" s="1">
        <v>5</v>
      </c>
      <c r="U16" s="3">
        <v>2.4</v>
      </c>
      <c r="V16" s="1"/>
      <c r="W16" s="1">
        <v>98</v>
      </c>
      <c r="X16" s="1">
        <v>13.6</v>
      </c>
      <c r="Y16" s="1">
        <v>0.5</v>
      </c>
      <c r="AA16" s="1"/>
      <c r="AB16" s="1"/>
      <c r="AC16" s="1"/>
    </row>
    <row r="17" spans="1:29" x14ac:dyDescent="0.25">
      <c r="A17" s="1" t="s">
        <v>148</v>
      </c>
      <c r="B17" s="2">
        <v>44251</v>
      </c>
      <c r="C17" s="1" t="s">
        <v>124</v>
      </c>
      <c r="D17" s="1" t="s">
        <v>120</v>
      </c>
      <c r="E17" s="1" t="s">
        <v>121</v>
      </c>
      <c r="F17" s="4">
        <v>0.39333945194703029</v>
      </c>
      <c r="G17" s="3"/>
      <c r="H17" s="3">
        <v>26</v>
      </c>
      <c r="I17" s="3"/>
      <c r="J17" s="3">
        <v>200</v>
      </c>
      <c r="K17" s="3"/>
      <c r="L17" s="1">
        <v>22</v>
      </c>
      <c r="M17" s="1">
        <v>1600</v>
      </c>
      <c r="N17" s="1">
        <v>7.1</v>
      </c>
      <c r="O17">
        <v>16</v>
      </c>
      <c r="P17" s="52">
        <v>63.2</v>
      </c>
      <c r="Q17">
        <v>15</v>
      </c>
      <c r="R17" s="1">
        <v>2200</v>
      </c>
      <c r="S17" s="3"/>
      <c r="T17" s="1">
        <v>4.5</v>
      </c>
      <c r="U17" s="3">
        <v>2.8</v>
      </c>
      <c r="V17" s="1"/>
      <c r="W17" s="1">
        <v>90</v>
      </c>
      <c r="X17" s="1">
        <v>12.4</v>
      </c>
      <c r="Y17" s="1">
        <v>0.5</v>
      </c>
      <c r="AA17" s="1"/>
      <c r="AB17" s="1"/>
      <c r="AC17" s="1"/>
    </row>
    <row r="18" spans="1:29" x14ac:dyDescent="0.25">
      <c r="A18" s="1" t="s">
        <v>149</v>
      </c>
      <c r="B18" s="2">
        <v>44251</v>
      </c>
      <c r="C18" s="1" t="s">
        <v>150</v>
      </c>
      <c r="D18" s="1" t="s">
        <v>120</v>
      </c>
      <c r="E18" s="1" t="s">
        <v>121</v>
      </c>
      <c r="F18" s="4">
        <v>0.49167431493378788</v>
      </c>
      <c r="G18" s="3"/>
      <c r="H18" s="3">
        <v>16</v>
      </c>
      <c r="I18" s="3"/>
      <c r="J18" s="3">
        <v>70</v>
      </c>
      <c r="K18" s="3"/>
      <c r="L18" s="1">
        <v>14</v>
      </c>
      <c r="M18" s="1">
        <v>2100</v>
      </c>
      <c r="N18" s="1">
        <v>7.3</v>
      </c>
      <c r="O18">
        <v>7.5</v>
      </c>
      <c r="P18" s="52">
        <v>29.625</v>
      </c>
      <c r="Q18" t="s">
        <v>122</v>
      </c>
      <c r="R18" s="1">
        <v>2300</v>
      </c>
      <c r="S18" s="3"/>
      <c r="T18" s="1">
        <v>1.7</v>
      </c>
      <c r="U18" s="3">
        <v>3.6</v>
      </c>
      <c r="V18" s="1"/>
      <c r="W18" s="1">
        <v>94</v>
      </c>
      <c r="X18" s="1">
        <v>12.7</v>
      </c>
      <c r="Y18" s="1">
        <v>0.5</v>
      </c>
      <c r="AA18" s="1"/>
      <c r="AB18" s="1"/>
      <c r="AC18" s="1"/>
    </row>
    <row r="19" spans="1:29" x14ac:dyDescent="0.25">
      <c r="A19" s="1" t="s">
        <v>151</v>
      </c>
      <c r="B19" s="2">
        <v>44251</v>
      </c>
      <c r="C19" s="1" t="s">
        <v>152</v>
      </c>
      <c r="D19" s="1" t="s">
        <v>120</v>
      </c>
      <c r="E19" s="1" t="s">
        <v>121</v>
      </c>
      <c r="F19" s="4">
        <v>1.0161269175298282</v>
      </c>
      <c r="G19" s="3"/>
      <c r="H19" s="3">
        <v>37</v>
      </c>
      <c r="I19" s="3"/>
      <c r="J19" s="3">
        <v>120</v>
      </c>
      <c r="K19" s="3"/>
      <c r="L19" s="1">
        <v>23</v>
      </c>
      <c r="M19" s="1">
        <v>2200</v>
      </c>
      <c r="N19" s="1">
        <v>7.7</v>
      </c>
      <c r="O19">
        <v>10</v>
      </c>
      <c r="P19" s="52">
        <v>39.5</v>
      </c>
      <c r="Q19" t="s">
        <v>122</v>
      </c>
      <c r="R19" s="1">
        <v>2800</v>
      </c>
      <c r="S19" s="3"/>
      <c r="T19" s="1">
        <v>5.2</v>
      </c>
      <c r="U19" s="3">
        <v>2.7</v>
      </c>
      <c r="V19" s="1"/>
      <c r="W19" s="1">
        <v>102</v>
      </c>
      <c r="X19" s="1">
        <v>14.1</v>
      </c>
      <c r="Y19" s="1">
        <v>0.5</v>
      </c>
      <c r="AA19" s="1"/>
      <c r="AB19" s="1"/>
      <c r="AC19" s="1"/>
    </row>
    <row r="20" spans="1:29" x14ac:dyDescent="0.25">
      <c r="A20" s="1" t="s">
        <v>153</v>
      </c>
      <c r="B20" s="2">
        <v>44251</v>
      </c>
      <c r="C20" s="1" t="s">
        <v>154</v>
      </c>
      <c r="D20" s="1" t="s">
        <v>120</v>
      </c>
      <c r="E20" s="1" t="s">
        <v>121</v>
      </c>
      <c r="F20" s="4">
        <v>0.10489052051920808</v>
      </c>
      <c r="G20" s="3"/>
      <c r="H20" s="3">
        <v>34</v>
      </c>
      <c r="I20" s="3"/>
      <c r="J20" s="3">
        <v>230</v>
      </c>
      <c r="K20" s="3"/>
      <c r="L20" s="1">
        <v>8.3000000000000007</v>
      </c>
      <c r="M20" s="1">
        <v>1000</v>
      </c>
      <c r="N20" s="1">
        <v>6.5</v>
      </c>
      <c r="O20">
        <v>16</v>
      </c>
      <c r="P20" s="52">
        <v>63.2</v>
      </c>
      <c r="Q20" t="s">
        <v>122</v>
      </c>
      <c r="R20" s="1">
        <v>1800</v>
      </c>
      <c r="S20" s="3"/>
      <c r="T20" s="1">
        <v>7.5</v>
      </c>
      <c r="U20" s="3">
        <v>1.1000000000000001</v>
      </c>
      <c r="V20" s="1"/>
      <c r="W20" s="1">
        <v>93</v>
      </c>
      <c r="X20" s="1">
        <v>13.4</v>
      </c>
      <c r="Y20" s="1">
        <v>0.5</v>
      </c>
      <c r="AA20" s="1"/>
      <c r="AB20" s="1"/>
      <c r="AC20" s="1"/>
    </row>
    <row r="21" spans="1:29" x14ac:dyDescent="0.25">
      <c r="A21" s="1" t="s">
        <v>155</v>
      </c>
      <c r="B21" s="2">
        <v>44251</v>
      </c>
      <c r="C21" s="1" t="s">
        <v>156</v>
      </c>
      <c r="D21" s="1" t="s">
        <v>120</v>
      </c>
      <c r="E21" s="1" t="s">
        <v>121</v>
      </c>
      <c r="F21" s="4">
        <v>0.18028058214238887</v>
      </c>
      <c r="G21" s="3"/>
      <c r="H21" s="3">
        <v>43</v>
      </c>
      <c r="I21" s="3"/>
      <c r="J21" s="3">
        <v>210</v>
      </c>
      <c r="K21" s="3"/>
      <c r="L21" s="1">
        <v>12</v>
      </c>
      <c r="M21" s="1">
        <v>1500</v>
      </c>
      <c r="N21" s="1">
        <v>6.8</v>
      </c>
      <c r="O21">
        <v>16</v>
      </c>
      <c r="P21" s="52">
        <v>63.2</v>
      </c>
      <c r="Q21" t="s">
        <v>122</v>
      </c>
      <c r="R21" s="1">
        <v>2300</v>
      </c>
      <c r="S21" s="3"/>
      <c r="T21" s="1">
        <v>6.5</v>
      </c>
      <c r="U21" s="3">
        <v>1.8</v>
      </c>
      <c r="V21" s="1"/>
      <c r="W21" s="1">
        <v>96</v>
      </c>
      <c r="X21" s="1">
        <v>13.5</v>
      </c>
      <c r="Y21" s="1">
        <v>0.5</v>
      </c>
      <c r="AA21" s="1"/>
      <c r="AB21" s="1"/>
      <c r="AC21" s="1"/>
    </row>
    <row r="22" spans="1:29" x14ac:dyDescent="0.25">
      <c r="A22" s="1" t="s">
        <v>157</v>
      </c>
      <c r="B22" s="2">
        <v>44251</v>
      </c>
      <c r="C22" s="1" t="s">
        <v>158</v>
      </c>
      <c r="D22" s="1" t="s">
        <v>120</v>
      </c>
      <c r="E22" s="1" t="s">
        <v>121</v>
      </c>
      <c r="F22" s="4">
        <v>1.6389143831126263</v>
      </c>
      <c r="G22" s="3"/>
      <c r="H22" s="3">
        <v>43</v>
      </c>
      <c r="I22" s="3"/>
      <c r="J22" s="3">
        <v>80</v>
      </c>
      <c r="K22" s="3"/>
      <c r="L22" s="1">
        <v>30</v>
      </c>
      <c r="M22" s="1">
        <v>2300</v>
      </c>
      <c r="N22" s="1">
        <v>7.8</v>
      </c>
      <c r="O22">
        <v>8.4</v>
      </c>
      <c r="P22" s="52">
        <v>33.18</v>
      </c>
      <c r="Q22" t="s">
        <v>122</v>
      </c>
      <c r="R22" s="1">
        <v>2900</v>
      </c>
      <c r="S22" s="3"/>
      <c r="T22" s="1">
        <v>5.2</v>
      </c>
      <c r="U22" s="3">
        <v>1.8</v>
      </c>
      <c r="V22" s="1"/>
      <c r="W22" s="1">
        <v>101</v>
      </c>
      <c r="X22" s="1">
        <v>14.2</v>
      </c>
      <c r="Y22" s="1">
        <v>0.5</v>
      </c>
      <c r="AA22" s="1"/>
      <c r="AB22" s="1"/>
      <c r="AC22" s="1"/>
    </row>
    <row r="23" spans="1:29" x14ac:dyDescent="0.25">
      <c r="A23" s="1" t="s">
        <v>159</v>
      </c>
      <c r="B23" s="2">
        <v>44251</v>
      </c>
      <c r="C23" s="1" t="s">
        <v>160</v>
      </c>
      <c r="D23" s="1" t="s">
        <v>120</v>
      </c>
      <c r="E23" s="1" t="s">
        <v>121</v>
      </c>
      <c r="F23" s="4">
        <v>0.14094663694768586</v>
      </c>
      <c r="G23" s="3"/>
      <c r="H23" s="3">
        <v>37</v>
      </c>
      <c r="I23" s="3"/>
      <c r="J23" s="3">
        <v>200</v>
      </c>
      <c r="K23" s="3"/>
      <c r="L23" s="1">
        <v>10</v>
      </c>
      <c r="M23" s="1">
        <v>1300</v>
      </c>
      <c r="N23" s="1">
        <v>6.9</v>
      </c>
      <c r="O23">
        <v>14</v>
      </c>
      <c r="P23" s="52">
        <v>55.300000000000004</v>
      </c>
      <c r="Q23" t="s">
        <v>122</v>
      </c>
      <c r="R23" s="1">
        <v>1900</v>
      </c>
      <c r="S23" s="3"/>
      <c r="T23" s="1">
        <v>5.8</v>
      </c>
      <c r="U23" s="3">
        <v>1.6</v>
      </c>
      <c r="V23" s="1"/>
      <c r="W23" s="1">
        <v>99</v>
      </c>
      <c r="X23" s="1">
        <v>14.1</v>
      </c>
      <c r="Y23" s="1">
        <v>0.5</v>
      </c>
      <c r="AA23" s="1"/>
      <c r="AB23" s="1"/>
      <c r="AC23" s="1"/>
    </row>
    <row r="24" spans="1:29" x14ac:dyDescent="0.25">
      <c r="A24" s="1" t="s">
        <v>161</v>
      </c>
      <c r="B24" s="2">
        <v>44251</v>
      </c>
      <c r="C24" s="1" t="s">
        <v>162</v>
      </c>
      <c r="D24" s="1" t="s">
        <v>120</v>
      </c>
      <c r="E24" s="1" t="s">
        <v>121</v>
      </c>
      <c r="F24" s="4">
        <v>0.16389143831126263</v>
      </c>
      <c r="G24" s="3"/>
      <c r="H24" s="3">
        <v>30</v>
      </c>
      <c r="I24" s="3"/>
      <c r="J24" s="3">
        <v>170</v>
      </c>
      <c r="K24" s="3"/>
      <c r="L24" s="1">
        <v>11</v>
      </c>
      <c r="M24" s="1">
        <v>1500</v>
      </c>
      <c r="N24" s="1">
        <v>6.9</v>
      </c>
      <c r="O24">
        <v>14</v>
      </c>
      <c r="P24" s="52">
        <v>55.300000000000004</v>
      </c>
      <c r="Q24" t="s">
        <v>122</v>
      </c>
      <c r="R24" s="1">
        <v>2000</v>
      </c>
      <c r="S24" s="3"/>
      <c r="T24" s="1">
        <v>5.2</v>
      </c>
      <c r="U24" s="3">
        <v>2</v>
      </c>
      <c r="V24" s="1"/>
      <c r="W24" s="1">
        <v>98</v>
      </c>
      <c r="X24" s="1">
        <v>13.8</v>
      </c>
      <c r="Y24" s="1">
        <v>0.5</v>
      </c>
      <c r="AA24" s="1"/>
      <c r="AB24" s="1"/>
      <c r="AC24" s="1"/>
    </row>
    <row r="25" spans="1:29" x14ac:dyDescent="0.25">
      <c r="A25" s="1" t="s">
        <v>163</v>
      </c>
      <c r="B25" s="2">
        <v>44251</v>
      </c>
      <c r="C25" s="1" t="s">
        <v>126</v>
      </c>
      <c r="D25" s="1" t="s">
        <v>120</v>
      </c>
      <c r="E25" s="1" t="s">
        <v>121</v>
      </c>
      <c r="F25" s="4">
        <v>0.19666972597351515</v>
      </c>
      <c r="G25" s="3"/>
      <c r="H25" s="3">
        <v>36</v>
      </c>
      <c r="I25" s="3"/>
      <c r="J25" s="3">
        <v>180</v>
      </c>
      <c r="K25" s="3"/>
      <c r="L25" s="1">
        <v>12</v>
      </c>
      <c r="M25" s="1">
        <v>1500</v>
      </c>
      <c r="N25" s="1">
        <v>7</v>
      </c>
      <c r="O25">
        <v>13</v>
      </c>
      <c r="P25" s="52">
        <v>51.35</v>
      </c>
      <c r="Q25">
        <v>13</v>
      </c>
      <c r="R25" s="1">
        <v>2200</v>
      </c>
      <c r="S25" s="3"/>
      <c r="T25" s="1">
        <v>5.4</v>
      </c>
      <c r="U25" s="3">
        <v>1.3</v>
      </c>
      <c r="V25" s="1"/>
      <c r="W25" s="1">
        <v>96</v>
      </c>
      <c r="X25" s="1">
        <v>12.8</v>
      </c>
      <c r="Y25" s="1">
        <v>0.5</v>
      </c>
      <c r="AA25" s="1"/>
      <c r="AB25" s="1"/>
      <c r="AC25" s="1"/>
    </row>
    <row r="26" spans="1:29" x14ac:dyDescent="0.25">
      <c r="A26" s="1" t="s">
        <v>164</v>
      </c>
      <c r="B26" s="2">
        <v>44251</v>
      </c>
      <c r="C26" s="1" t="s">
        <v>165</v>
      </c>
      <c r="D26" s="1" t="s">
        <v>120</v>
      </c>
      <c r="E26" s="1" t="s">
        <v>121</v>
      </c>
      <c r="F26" s="4">
        <v>0.21305886980464142</v>
      </c>
      <c r="G26" s="3"/>
      <c r="H26" s="3">
        <v>26</v>
      </c>
      <c r="I26" s="3"/>
      <c r="J26" s="3">
        <v>140</v>
      </c>
      <c r="K26" s="3"/>
      <c r="L26" s="1">
        <v>11</v>
      </c>
      <c r="M26" s="1">
        <v>1400</v>
      </c>
      <c r="N26" s="1">
        <v>7</v>
      </c>
      <c r="O26">
        <v>14</v>
      </c>
      <c r="P26" s="52">
        <v>55.300000000000004</v>
      </c>
      <c r="Q26" t="s">
        <v>122</v>
      </c>
      <c r="R26" s="1">
        <v>1800</v>
      </c>
      <c r="S26" s="3"/>
      <c r="T26" s="1">
        <v>2.4</v>
      </c>
      <c r="U26" s="3">
        <v>1.8</v>
      </c>
      <c r="V26" s="1"/>
      <c r="W26" s="1">
        <v>97</v>
      </c>
      <c r="X26" s="1">
        <v>13.7</v>
      </c>
      <c r="Y26" s="1">
        <v>0.5</v>
      </c>
      <c r="AA26" s="1"/>
      <c r="AB26" s="1"/>
      <c r="AC26" s="1"/>
    </row>
    <row r="27" spans="1:29" x14ac:dyDescent="0.25">
      <c r="A27" s="1" t="s">
        <v>166</v>
      </c>
      <c r="B27" s="2">
        <v>44251</v>
      </c>
      <c r="C27" s="1" t="s">
        <v>167</v>
      </c>
      <c r="D27" s="1" t="s">
        <v>120</v>
      </c>
      <c r="E27" s="1" t="s">
        <v>121</v>
      </c>
      <c r="F27" s="4">
        <v>1.4258555133079849</v>
      </c>
      <c r="G27" s="3"/>
      <c r="H27" s="3">
        <v>61</v>
      </c>
      <c r="I27" s="3"/>
      <c r="J27" s="3">
        <v>170</v>
      </c>
      <c r="K27" s="3"/>
      <c r="L27" s="1">
        <v>28</v>
      </c>
      <c r="M27" s="1">
        <v>5200</v>
      </c>
      <c r="N27" s="1">
        <v>7.9</v>
      </c>
      <c r="O27">
        <v>5.4</v>
      </c>
      <c r="P27" s="52">
        <v>21.330000000000002</v>
      </c>
      <c r="Q27" t="s">
        <v>122</v>
      </c>
      <c r="R27" s="1">
        <v>5200</v>
      </c>
      <c r="S27" s="3"/>
      <c r="T27" s="1">
        <v>17</v>
      </c>
      <c r="U27" s="3">
        <v>1.8</v>
      </c>
      <c r="V27" s="1"/>
      <c r="W27" s="1">
        <v>99</v>
      </c>
      <c r="X27" s="1">
        <v>14</v>
      </c>
      <c r="Y27" s="1">
        <v>0.5</v>
      </c>
      <c r="AA27" s="1"/>
      <c r="AB27" s="1"/>
      <c r="AC27" s="1"/>
    </row>
    <row r="28" spans="1:29" x14ac:dyDescent="0.25">
      <c r="A28" s="1" t="s">
        <v>168</v>
      </c>
      <c r="B28" s="2">
        <v>44251</v>
      </c>
      <c r="C28" s="1" t="s">
        <v>169</v>
      </c>
      <c r="D28" s="1" t="s">
        <v>120</v>
      </c>
      <c r="E28" s="1" t="s">
        <v>121</v>
      </c>
      <c r="F28" s="4">
        <v>1.2619640749967223</v>
      </c>
      <c r="G28" s="3"/>
      <c r="H28" s="3">
        <v>53</v>
      </c>
      <c r="I28" s="3"/>
      <c r="J28" s="3">
        <v>170</v>
      </c>
      <c r="K28" s="3"/>
      <c r="L28" s="1">
        <v>25</v>
      </c>
      <c r="M28" s="1">
        <v>3700</v>
      </c>
      <c r="N28" s="1">
        <v>7.7</v>
      </c>
      <c r="O28">
        <v>6.3</v>
      </c>
      <c r="P28" s="52">
        <v>24.885000000000002</v>
      </c>
      <c r="Q28" t="s">
        <v>122</v>
      </c>
      <c r="R28" s="1">
        <v>4100</v>
      </c>
      <c r="S28" s="3"/>
      <c r="T28" s="1">
        <v>15</v>
      </c>
      <c r="U28" s="3">
        <v>2.1</v>
      </c>
      <c r="V28" s="1"/>
      <c r="W28" s="1">
        <v>92</v>
      </c>
      <c r="X28" s="1">
        <v>12.9</v>
      </c>
      <c r="Y28" s="1">
        <v>0.5</v>
      </c>
      <c r="AA28" s="1"/>
      <c r="AB28" s="1"/>
      <c r="AC28" s="1"/>
    </row>
    <row r="29" spans="1:29" x14ac:dyDescent="0.25">
      <c r="A29" s="1" t="s">
        <v>170</v>
      </c>
      <c r="B29" s="2">
        <v>44252</v>
      </c>
      <c r="C29" s="1" t="s">
        <v>171</v>
      </c>
      <c r="D29" s="1" t="s">
        <v>120</v>
      </c>
      <c r="E29" s="1" t="s">
        <v>121</v>
      </c>
      <c r="F29" s="4">
        <v>0.47528517110266161</v>
      </c>
      <c r="G29" s="3"/>
      <c r="H29" s="3">
        <v>26</v>
      </c>
      <c r="I29" s="3"/>
      <c r="J29" s="3">
        <v>82</v>
      </c>
      <c r="K29" s="3"/>
      <c r="L29" s="1">
        <v>14</v>
      </c>
      <c r="M29" s="1">
        <v>2200</v>
      </c>
      <c r="N29" s="1">
        <v>7.3</v>
      </c>
      <c r="O29">
        <v>8</v>
      </c>
      <c r="P29" s="52">
        <v>31.6</v>
      </c>
      <c r="Q29" t="s">
        <v>122</v>
      </c>
      <c r="R29" s="1">
        <v>2500</v>
      </c>
      <c r="S29" s="3"/>
      <c r="T29" s="1">
        <v>2.5</v>
      </c>
      <c r="U29" s="3">
        <v>3.8</v>
      </c>
      <c r="V29" s="1"/>
      <c r="W29" s="1">
        <v>96</v>
      </c>
      <c r="X29" s="1">
        <v>12.9</v>
      </c>
      <c r="Y29" s="1">
        <v>0.5</v>
      </c>
      <c r="AA29" s="1"/>
      <c r="AB29" s="1"/>
      <c r="AC29" s="1"/>
    </row>
    <row r="30" spans="1:29" x14ac:dyDescent="0.25">
      <c r="A30" s="1" t="s">
        <v>172</v>
      </c>
      <c r="B30" s="2">
        <v>44252</v>
      </c>
      <c r="C30" s="1" t="s">
        <v>173</v>
      </c>
      <c r="D30" s="1" t="s">
        <v>120</v>
      </c>
      <c r="E30" s="1" t="s">
        <v>121</v>
      </c>
      <c r="F30" s="4">
        <v>0.75390061623180804</v>
      </c>
      <c r="G30" s="3"/>
      <c r="H30" s="3">
        <v>38</v>
      </c>
      <c r="I30" s="3"/>
      <c r="J30" s="3">
        <v>130</v>
      </c>
      <c r="K30" s="3"/>
      <c r="L30" s="1">
        <v>20</v>
      </c>
      <c r="M30" s="1">
        <v>2100</v>
      </c>
      <c r="N30" s="1">
        <v>7.5</v>
      </c>
      <c r="O30">
        <v>11</v>
      </c>
      <c r="P30" s="52">
        <v>43.45</v>
      </c>
      <c r="Q30" t="s">
        <v>122</v>
      </c>
      <c r="R30" s="1">
        <v>2700</v>
      </c>
      <c r="S30" s="3"/>
      <c r="T30" s="1">
        <v>5.4</v>
      </c>
      <c r="U30" s="3">
        <v>2.9</v>
      </c>
      <c r="V30" s="1"/>
      <c r="W30" s="1">
        <v>99</v>
      </c>
      <c r="X30" s="1">
        <v>13.6</v>
      </c>
      <c r="Y30" s="1">
        <v>0.5</v>
      </c>
      <c r="AA30" s="1"/>
      <c r="AB30" s="1"/>
      <c r="AC30" s="1"/>
    </row>
    <row r="31" spans="1:29" x14ac:dyDescent="0.25">
      <c r="A31" s="1" t="s">
        <v>174</v>
      </c>
      <c r="B31" s="2">
        <v>44252</v>
      </c>
      <c r="C31" s="1" t="s">
        <v>175</v>
      </c>
      <c r="D31" s="1" t="s">
        <v>120</v>
      </c>
      <c r="E31" s="1" t="s">
        <v>121</v>
      </c>
      <c r="F31" s="4">
        <v>0.13930772256457324</v>
      </c>
      <c r="G31" s="3"/>
      <c r="H31" s="3">
        <v>29</v>
      </c>
      <c r="I31" s="3"/>
      <c r="J31" s="3">
        <v>220</v>
      </c>
      <c r="K31" s="3"/>
      <c r="L31" s="1">
        <v>11</v>
      </c>
      <c r="M31" s="1">
        <v>840</v>
      </c>
      <c r="N31" s="1">
        <v>6.4</v>
      </c>
      <c r="O31">
        <v>17</v>
      </c>
      <c r="P31" s="52">
        <v>67.150000000000006</v>
      </c>
      <c r="Q31" t="s">
        <v>122</v>
      </c>
      <c r="R31" s="1">
        <v>1200</v>
      </c>
      <c r="S31" s="3"/>
      <c r="T31" s="1">
        <v>3.9</v>
      </c>
      <c r="U31" s="3">
        <v>1.2</v>
      </c>
      <c r="V31" s="1"/>
      <c r="W31" s="1">
        <v>79</v>
      </c>
      <c r="X31" s="1">
        <v>11.2</v>
      </c>
      <c r="Y31" s="1">
        <v>0.5</v>
      </c>
      <c r="AA31" s="1"/>
      <c r="AB31" s="1"/>
      <c r="AC31" s="1"/>
    </row>
    <row r="32" spans="1:29" x14ac:dyDescent="0.25">
      <c r="A32" s="1" t="s">
        <v>176</v>
      </c>
      <c r="B32" s="2">
        <v>44252</v>
      </c>
      <c r="C32" s="1" t="s">
        <v>177</v>
      </c>
      <c r="D32" s="1" t="s">
        <v>120</v>
      </c>
      <c r="E32" s="1" t="s">
        <v>121</v>
      </c>
      <c r="F32" s="4">
        <v>0.18028058214238887</v>
      </c>
      <c r="G32" s="3"/>
      <c r="H32" s="3">
        <v>28</v>
      </c>
      <c r="I32" s="3"/>
      <c r="J32" s="3">
        <v>200</v>
      </c>
      <c r="K32" s="3"/>
      <c r="L32" s="1">
        <v>12</v>
      </c>
      <c r="M32" s="1">
        <v>1100</v>
      </c>
      <c r="N32" s="1">
        <v>6.7</v>
      </c>
      <c r="O32">
        <v>17</v>
      </c>
      <c r="P32" s="52">
        <v>67.150000000000006</v>
      </c>
      <c r="Q32" t="s">
        <v>122</v>
      </c>
      <c r="R32" s="1">
        <v>2000</v>
      </c>
      <c r="S32" s="3"/>
      <c r="T32" s="1">
        <v>2.5</v>
      </c>
      <c r="U32" s="3">
        <v>2.1</v>
      </c>
      <c r="V32" s="1"/>
      <c r="W32" s="1">
        <v>96</v>
      </c>
      <c r="X32" s="1">
        <v>13.3</v>
      </c>
      <c r="Y32" s="1">
        <v>0.5</v>
      </c>
      <c r="AA32" s="1"/>
      <c r="AB32" s="1"/>
      <c r="AC32" s="1"/>
    </row>
    <row r="33" spans="1:29" x14ac:dyDescent="0.25">
      <c r="A33" s="1" t="s">
        <v>178</v>
      </c>
      <c r="B33" s="2">
        <v>44252</v>
      </c>
      <c r="C33" s="1" t="s">
        <v>179</v>
      </c>
      <c r="D33" s="1" t="s">
        <v>120</v>
      </c>
      <c r="E33" s="1" t="s">
        <v>121</v>
      </c>
      <c r="F33" s="4">
        <v>0.13111315064901011</v>
      </c>
      <c r="G33" s="3"/>
      <c r="H33" s="3">
        <v>35</v>
      </c>
      <c r="I33" s="3"/>
      <c r="J33" s="3">
        <v>170</v>
      </c>
      <c r="K33" s="3"/>
      <c r="L33" s="1">
        <v>11</v>
      </c>
      <c r="M33" s="1">
        <v>1200</v>
      </c>
      <c r="N33" s="1">
        <v>6.6</v>
      </c>
      <c r="O33">
        <v>15</v>
      </c>
      <c r="P33" s="52">
        <v>59.25</v>
      </c>
      <c r="Q33" t="s">
        <v>122</v>
      </c>
      <c r="R33" s="1">
        <v>1900</v>
      </c>
      <c r="S33" s="3"/>
      <c r="T33" s="1">
        <v>2.8</v>
      </c>
      <c r="U33" s="3">
        <v>1.9</v>
      </c>
      <c r="V33" s="1"/>
      <c r="W33" s="1">
        <v>95</v>
      </c>
      <c r="X33" s="1">
        <v>13.3</v>
      </c>
      <c r="Y33" s="1">
        <v>0.5</v>
      </c>
      <c r="AA33" s="1"/>
      <c r="AB33" s="1"/>
      <c r="AC33" s="1"/>
    </row>
    <row r="34" spans="1:29" x14ac:dyDescent="0.25">
      <c r="A34" s="1" t="s">
        <v>180</v>
      </c>
      <c r="B34" s="2">
        <v>44252</v>
      </c>
      <c r="C34" s="1" t="s">
        <v>128</v>
      </c>
      <c r="D34" s="1" t="s">
        <v>120</v>
      </c>
      <c r="E34" s="1" t="s">
        <v>121</v>
      </c>
      <c r="F34" s="4">
        <v>0.22944801363576767</v>
      </c>
      <c r="G34" s="3"/>
      <c r="H34" s="3">
        <v>37</v>
      </c>
      <c r="I34" s="3"/>
      <c r="J34" s="3">
        <v>170</v>
      </c>
      <c r="K34" s="3"/>
      <c r="L34" s="1">
        <v>16</v>
      </c>
      <c r="M34" s="1">
        <v>1200</v>
      </c>
      <c r="N34" s="1">
        <v>6.9</v>
      </c>
      <c r="O34">
        <v>14</v>
      </c>
      <c r="P34" s="52">
        <v>55.300000000000004</v>
      </c>
      <c r="Q34">
        <v>11</v>
      </c>
      <c r="R34" s="1">
        <v>2600</v>
      </c>
      <c r="S34" s="3"/>
      <c r="T34" s="1">
        <v>3.3</v>
      </c>
      <c r="U34" s="3">
        <v>2.4</v>
      </c>
      <c r="V34" s="1"/>
      <c r="W34" s="1">
        <v>98</v>
      </c>
      <c r="X34" s="1">
        <v>13.6</v>
      </c>
      <c r="Y34" s="1">
        <v>0.5</v>
      </c>
      <c r="AA34" s="1"/>
      <c r="AB34" s="1"/>
      <c r="AC34" s="1"/>
    </row>
    <row r="35" spans="1:29" x14ac:dyDescent="0.25">
      <c r="A35" s="1" t="s">
        <v>181</v>
      </c>
      <c r="B35" s="2">
        <v>44252</v>
      </c>
      <c r="C35" s="1" t="s">
        <v>182</v>
      </c>
      <c r="D35" s="1" t="s">
        <v>120</v>
      </c>
      <c r="E35" s="1" t="s">
        <v>121</v>
      </c>
      <c r="F35" s="4">
        <v>0.21305886980464142</v>
      </c>
      <c r="G35" s="3"/>
      <c r="H35" s="3">
        <v>35</v>
      </c>
      <c r="I35" s="3"/>
      <c r="J35" s="3">
        <v>210</v>
      </c>
      <c r="K35" s="3"/>
      <c r="L35" s="1">
        <v>11</v>
      </c>
      <c r="M35" s="1">
        <v>1600</v>
      </c>
      <c r="N35" s="1">
        <v>7</v>
      </c>
      <c r="O35">
        <v>14</v>
      </c>
      <c r="P35" s="52">
        <v>55.300000000000004</v>
      </c>
      <c r="Q35" t="s">
        <v>122</v>
      </c>
      <c r="R35" s="1">
        <v>2000</v>
      </c>
      <c r="S35" s="3"/>
      <c r="T35" s="1">
        <v>6.9</v>
      </c>
      <c r="U35" s="3">
        <v>2.1</v>
      </c>
      <c r="V35" s="1"/>
      <c r="W35" s="1">
        <v>98</v>
      </c>
      <c r="X35" s="1">
        <v>13.7</v>
      </c>
      <c r="Y35" s="1">
        <v>0.5</v>
      </c>
      <c r="AA35" s="1"/>
      <c r="AB35" s="1"/>
      <c r="AC35" s="1"/>
    </row>
    <row r="36" spans="1:29" x14ac:dyDescent="0.25">
      <c r="A36" s="1" t="s">
        <v>183</v>
      </c>
      <c r="B36" s="2">
        <v>44252</v>
      </c>
      <c r="C36" s="1" t="s">
        <v>130</v>
      </c>
      <c r="D36" s="1" t="s">
        <v>120</v>
      </c>
      <c r="E36" s="1" t="s">
        <v>121</v>
      </c>
      <c r="F36" s="4">
        <v>0.72112232856955549</v>
      </c>
      <c r="G36" s="3"/>
      <c r="H36" s="3">
        <v>47</v>
      </c>
      <c r="I36" s="3"/>
      <c r="J36" s="3">
        <v>160</v>
      </c>
      <c r="K36" s="3"/>
      <c r="L36" s="1">
        <v>21</v>
      </c>
      <c r="M36" s="1">
        <v>2300</v>
      </c>
      <c r="N36" s="1">
        <v>7.4</v>
      </c>
      <c r="O36">
        <v>10</v>
      </c>
      <c r="P36" s="52">
        <v>39.5</v>
      </c>
      <c r="Q36" t="s">
        <v>122</v>
      </c>
      <c r="R36" s="1">
        <v>2900</v>
      </c>
      <c r="S36" s="3"/>
      <c r="T36" s="1">
        <v>7.7</v>
      </c>
      <c r="U36" s="3">
        <v>3</v>
      </c>
      <c r="V36" s="1"/>
      <c r="W36" s="1">
        <v>96</v>
      </c>
      <c r="X36" s="1">
        <v>13.1</v>
      </c>
      <c r="Y36" s="1">
        <v>0.5</v>
      </c>
      <c r="AA36" s="1"/>
      <c r="AB36" s="1"/>
      <c r="AC36" s="1"/>
    </row>
    <row r="37" spans="1:29" x14ac:dyDescent="0.25">
      <c r="A37" s="1" t="s">
        <v>184</v>
      </c>
      <c r="B37" s="2">
        <v>44252</v>
      </c>
      <c r="C37" s="1" t="s">
        <v>185</v>
      </c>
      <c r="D37" s="1" t="s">
        <v>120</v>
      </c>
      <c r="E37" s="1" t="s">
        <v>121</v>
      </c>
      <c r="F37" s="4">
        <v>0.77028976006293437</v>
      </c>
      <c r="G37" s="3"/>
      <c r="H37" s="3">
        <v>79</v>
      </c>
      <c r="I37" s="3"/>
      <c r="J37" s="3">
        <v>260</v>
      </c>
      <c r="K37" s="3"/>
      <c r="L37" s="1">
        <v>18</v>
      </c>
      <c r="M37" s="1">
        <v>2400</v>
      </c>
      <c r="N37" s="1">
        <v>7.4</v>
      </c>
      <c r="O37">
        <v>9.6999999999999993</v>
      </c>
      <c r="P37" s="52">
        <v>38.314999999999998</v>
      </c>
      <c r="Q37" t="s">
        <v>122</v>
      </c>
      <c r="R37" s="1">
        <v>2900</v>
      </c>
      <c r="S37" s="3"/>
      <c r="T37" s="1">
        <v>20</v>
      </c>
      <c r="U37" s="3">
        <v>3</v>
      </c>
      <c r="V37" s="1"/>
      <c r="W37" s="1">
        <v>97</v>
      </c>
      <c r="X37" s="1">
        <v>13.2</v>
      </c>
      <c r="Y37" s="1">
        <v>0.5</v>
      </c>
      <c r="AA37" s="1"/>
      <c r="AB37" s="1"/>
      <c r="AC37" s="1"/>
    </row>
    <row r="38" spans="1:29" x14ac:dyDescent="0.25">
      <c r="A38" s="1" t="s">
        <v>186</v>
      </c>
      <c r="B38" s="2">
        <v>44252</v>
      </c>
      <c r="C38" s="1" t="s">
        <v>132</v>
      </c>
      <c r="D38" s="1" t="s">
        <v>120</v>
      </c>
      <c r="E38" s="1" t="s">
        <v>121</v>
      </c>
      <c r="F38" s="4">
        <v>0.65556575324505051</v>
      </c>
      <c r="G38" s="3"/>
      <c r="H38" s="3">
        <v>63</v>
      </c>
      <c r="I38" s="3"/>
      <c r="J38" s="3">
        <v>240</v>
      </c>
      <c r="K38" s="3"/>
      <c r="L38" s="1">
        <v>16</v>
      </c>
      <c r="M38" s="1">
        <v>2100</v>
      </c>
      <c r="N38" s="1">
        <v>7.4</v>
      </c>
      <c r="O38">
        <v>8.9</v>
      </c>
      <c r="P38" s="52">
        <v>35.155000000000001</v>
      </c>
      <c r="Q38" t="s">
        <v>122</v>
      </c>
      <c r="R38" s="1">
        <v>2600</v>
      </c>
      <c r="S38" s="3"/>
      <c r="T38" s="1">
        <v>18</v>
      </c>
      <c r="U38" s="3">
        <v>4.2</v>
      </c>
      <c r="V38" s="1"/>
      <c r="W38" s="1">
        <v>98</v>
      </c>
      <c r="X38" s="1">
        <v>12.9</v>
      </c>
      <c r="Y38" s="1">
        <v>0.5</v>
      </c>
      <c r="AA38" s="1"/>
      <c r="AB38" s="1"/>
      <c r="AC38" s="1"/>
    </row>
    <row r="39" spans="1:29" x14ac:dyDescent="0.25">
      <c r="A39" s="1" t="s">
        <v>187</v>
      </c>
      <c r="B39" s="2">
        <v>44252</v>
      </c>
      <c r="C39" s="1" t="s">
        <v>134</v>
      </c>
      <c r="D39" s="1" t="s">
        <v>120</v>
      </c>
      <c r="E39" s="1" t="s">
        <v>121</v>
      </c>
      <c r="F39" s="4">
        <v>0.75390061623180804</v>
      </c>
      <c r="G39" s="3"/>
      <c r="H39" s="3">
        <v>56</v>
      </c>
      <c r="I39" s="3"/>
      <c r="J39" s="3">
        <v>170</v>
      </c>
      <c r="K39" s="3"/>
      <c r="L39" s="1">
        <v>21</v>
      </c>
      <c r="M39" s="1">
        <v>2300</v>
      </c>
      <c r="N39" s="1">
        <v>7.4</v>
      </c>
      <c r="O39">
        <v>11</v>
      </c>
      <c r="P39" s="52">
        <v>43.45</v>
      </c>
      <c r="Q39" t="s">
        <v>122</v>
      </c>
      <c r="R39" s="1">
        <v>3000</v>
      </c>
      <c r="S39" s="3"/>
      <c r="T39" s="1">
        <v>7.6</v>
      </c>
      <c r="U39" s="3">
        <v>4.5</v>
      </c>
      <c r="V39" s="1"/>
      <c r="W39" s="1">
        <v>96</v>
      </c>
      <c r="X39" s="1">
        <v>12.6</v>
      </c>
      <c r="Y39" s="1">
        <v>0.5</v>
      </c>
      <c r="AA39" s="1"/>
      <c r="AB39" s="1"/>
      <c r="AC39" s="1"/>
    </row>
    <row r="40" spans="1:29" x14ac:dyDescent="0.25">
      <c r="A40" s="1" t="s">
        <v>188</v>
      </c>
      <c r="B40" s="2">
        <v>44252</v>
      </c>
      <c r="C40" s="1" t="s">
        <v>136</v>
      </c>
      <c r="D40" s="1" t="s">
        <v>120</v>
      </c>
      <c r="E40" s="1" t="s">
        <v>121</v>
      </c>
      <c r="F40" s="4">
        <v>0.34417202045365153</v>
      </c>
      <c r="G40" s="3"/>
      <c r="H40" s="3">
        <v>47</v>
      </c>
      <c r="I40" s="3"/>
      <c r="J40" s="3">
        <v>170</v>
      </c>
      <c r="K40" s="3"/>
      <c r="L40" s="1">
        <v>19</v>
      </c>
      <c r="M40" s="1">
        <v>1600</v>
      </c>
      <c r="N40" s="1">
        <v>7.1</v>
      </c>
      <c r="O40">
        <v>14</v>
      </c>
      <c r="P40" s="52">
        <v>55.300000000000004</v>
      </c>
      <c r="Q40">
        <v>12</v>
      </c>
      <c r="R40" s="1">
        <v>2700</v>
      </c>
      <c r="S40" s="3"/>
      <c r="T40" s="1">
        <v>4.5</v>
      </c>
      <c r="U40" s="3">
        <v>2.8</v>
      </c>
      <c r="V40" s="1"/>
      <c r="W40" s="1">
        <v>99</v>
      </c>
      <c r="X40" s="1">
        <v>13.6</v>
      </c>
      <c r="Y40" s="1">
        <v>0.5</v>
      </c>
      <c r="AA40" s="1"/>
      <c r="AB40" s="1"/>
      <c r="AC40" s="1"/>
    </row>
    <row r="41" spans="1:29" x14ac:dyDescent="0.25">
      <c r="A41" s="1" t="s">
        <v>189</v>
      </c>
      <c r="B41" s="2">
        <v>44252</v>
      </c>
      <c r="C41" s="1" t="s">
        <v>190</v>
      </c>
      <c r="D41" s="1" t="s">
        <v>120</v>
      </c>
      <c r="E41" s="1" t="s">
        <v>121</v>
      </c>
      <c r="F41" s="4">
        <v>0.70473318473842927</v>
      </c>
      <c r="G41" s="3"/>
      <c r="H41" s="3">
        <v>72</v>
      </c>
      <c r="I41" s="3"/>
      <c r="J41" s="3">
        <v>220</v>
      </c>
      <c r="K41" s="3"/>
      <c r="L41" s="1">
        <v>16</v>
      </c>
      <c r="M41" s="1">
        <v>2300</v>
      </c>
      <c r="N41" s="1">
        <v>7.4</v>
      </c>
      <c r="O41">
        <v>9.3000000000000007</v>
      </c>
      <c r="P41" s="52">
        <v>36.735000000000007</v>
      </c>
      <c r="Q41" t="s">
        <v>122</v>
      </c>
      <c r="R41" s="1">
        <v>2700</v>
      </c>
      <c r="S41" s="3"/>
      <c r="T41" s="1">
        <v>16</v>
      </c>
      <c r="U41" s="3">
        <v>3.2</v>
      </c>
      <c r="V41" s="1"/>
      <c r="W41" s="1">
        <v>97</v>
      </c>
      <c r="X41" s="1">
        <v>13.2</v>
      </c>
      <c r="Y41" s="1">
        <v>0.5</v>
      </c>
      <c r="AA41" s="1"/>
      <c r="AB41" s="1"/>
      <c r="AC41" s="1"/>
    </row>
    <row r="42" spans="1:29" s="103" customFormat="1" x14ac:dyDescent="0.25">
      <c r="A42" s="99" t="s">
        <v>191</v>
      </c>
      <c r="B42" s="100">
        <v>44210</v>
      </c>
      <c r="C42" s="99" t="s">
        <v>192</v>
      </c>
      <c r="D42" s="99" t="s">
        <v>193</v>
      </c>
      <c r="E42" s="99" t="s">
        <v>194</v>
      </c>
      <c r="F42" s="101">
        <v>1.9666972597351515</v>
      </c>
      <c r="G42" s="104" t="s">
        <v>195</v>
      </c>
      <c r="H42" s="104">
        <v>25</v>
      </c>
      <c r="I42" s="102">
        <v>6.6</v>
      </c>
      <c r="J42" s="102">
        <v>19</v>
      </c>
      <c r="K42" s="102">
        <v>20</v>
      </c>
      <c r="L42" s="105">
        <v>30</v>
      </c>
      <c r="M42" s="102">
        <v>340</v>
      </c>
      <c r="N42" s="106">
        <v>8.1</v>
      </c>
      <c r="O42" s="103">
        <v>6.5</v>
      </c>
      <c r="P42" s="106">
        <v>25.675000000000001</v>
      </c>
      <c r="Q42" s="103" t="s">
        <v>122</v>
      </c>
      <c r="R42" s="99">
        <v>850</v>
      </c>
      <c r="S42" s="102"/>
      <c r="T42" s="102" t="s">
        <v>122</v>
      </c>
      <c r="U42" s="102">
        <v>0.8</v>
      </c>
      <c r="V42" s="99">
        <v>3.3</v>
      </c>
      <c r="W42" s="99">
        <v>96</v>
      </c>
      <c r="X42" s="107">
        <v>13.9</v>
      </c>
      <c r="Y42" s="99">
        <v>0.5</v>
      </c>
      <c r="Z42" s="99"/>
      <c r="AA42" s="99"/>
      <c r="AB42" s="99"/>
      <c r="AC42" s="99"/>
    </row>
    <row r="43" spans="1:29" x14ac:dyDescent="0.25">
      <c r="A43" s="1" t="s">
        <v>196</v>
      </c>
      <c r="B43" s="2">
        <v>44210</v>
      </c>
      <c r="C43" s="1" t="s">
        <v>197</v>
      </c>
      <c r="D43" s="1" t="s">
        <v>193</v>
      </c>
      <c r="E43" s="1" t="s">
        <v>194</v>
      </c>
      <c r="F43" s="4">
        <v>1.9666972597351515</v>
      </c>
      <c r="G43" s="57">
        <v>50</v>
      </c>
      <c r="H43" s="57">
        <v>69</v>
      </c>
      <c r="I43" s="3">
        <v>57</v>
      </c>
      <c r="J43" s="3">
        <v>26</v>
      </c>
      <c r="K43" s="3">
        <v>4</v>
      </c>
      <c r="L43" s="60">
        <v>31</v>
      </c>
      <c r="M43" s="3">
        <v>960</v>
      </c>
      <c r="N43" s="52">
        <v>8.1</v>
      </c>
      <c r="O43">
        <v>7.3</v>
      </c>
      <c r="P43" s="52">
        <v>28.835000000000001</v>
      </c>
      <c r="Q43" t="s">
        <v>122</v>
      </c>
      <c r="R43" s="1">
        <v>1500</v>
      </c>
      <c r="S43" s="3"/>
      <c r="T43" s="3" t="s">
        <v>122</v>
      </c>
      <c r="U43" s="3">
        <v>1.5</v>
      </c>
      <c r="V43" s="1">
        <v>3.1</v>
      </c>
      <c r="W43" s="1">
        <v>96</v>
      </c>
      <c r="X43" s="54">
        <v>13.6</v>
      </c>
      <c r="Y43" s="1">
        <v>0.5</v>
      </c>
      <c r="AA43" s="1"/>
      <c r="AB43" s="1"/>
      <c r="AC43" s="1"/>
    </row>
    <row r="44" spans="1:29" s="49" customFormat="1" x14ac:dyDescent="0.25">
      <c r="A44" s="46" t="s">
        <v>198</v>
      </c>
      <c r="B44" s="47">
        <v>44210</v>
      </c>
      <c r="C44" s="46" t="s">
        <v>199</v>
      </c>
      <c r="D44" s="46" t="s">
        <v>193</v>
      </c>
      <c r="E44" s="46" t="s">
        <v>194</v>
      </c>
      <c r="F44" s="56">
        <v>1.5897469516192475</v>
      </c>
      <c r="G44" s="61">
        <v>9</v>
      </c>
      <c r="H44" s="61">
        <v>26</v>
      </c>
      <c r="I44" s="48">
        <v>16</v>
      </c>
      <c r="J44" s="48">
        <v>46</v>
      </c>
      <c r="K44" s="48">
        <v>8.4</v>
      </c>
      <c r="L44" s="62">
        <v>26</v>
      </c>
      <c r="M44" s="48">
        <v>650</v>
      </c>
      <c r="N44" s="53">
        <v>8</v>
      </c>
      <c r="O44">
        <v>8.6</v>
      </c>
      <c r="P44" s="52">
        <v>33.97</v>
      </c>
      <c r="Q44" t="s">
        <v>122</v>
      </c>
      <c r="R44" s="46">
        <v>1200</v>
      </c>
      <c r="S44" s="48"/>
      <c r="T44" s="48" t="s">
        <v>122</v>
      </c>
      <c r="U44" s="48">
        <v>0.7</v>
      </c>
      <c r="V44" s="46">
        <v>2.5</v>
      </c>
      <c r="W44" s="46">
        <v>96</v>
      </c>
      <c r="X44" s="63">
        <v>14</v>
      </c>
      <c r="Y44" s="46">
        <v>0.5</v>
      </c>
      <c r="Z44" s="46"/>
      <c r="AA44" s="46"/>
      <c r="AB44" s="46"/>
      <c r="AC44" s="46"/>
    </row>
    <row r="45" spans="1:29" x14ac:dyDescent="0.25">
      <c r="A45" s="1" t="s">
        <v>200</v>
      </c>
      <c r="B45" s="2">
        <v>44236</v>
      </c>
      <c r="C45" s="1" t="s">
        <v>201</v>
      </c>
      <c r="D45" s="1" t="s">
        <v>202</v>
      </c>
      <c r="E45" s="1" t="s">
        <v>194</v>
      </c>
      <c r="F45" s="55"/>
      <c r="G45" s="3">
        <v>13</v>
      </c>
      <c r="H45" s="3">
        <v>32</v>
      </c>
      <c r="I45" s="3">
        <v>23</v>
      </c>
      <c r="J45" s="3" t="s">
        <v>122</v>
      </c>
      <c r="K45" s="3"/>
      <c r="L45" s="3" t="s">
        <v>122</v>
      </c>
      <c r="M45" s="3">
        <v>2000</v>
      </c>
      <c r="N45" s="52" t="s">
        <v>122</v>
      </c>
      <c r="O45" s="103">
        <v>15</v>
      </c>
      <c r="P45" s="106">
        <v>59.25</v>
      </c>
      <c r="Q45" s="103"/>
      <c r="R45" s="1">
        <v>2100</v>
      </c>
      <c r="S45" s="3">
        <v>84</v>
      </c>
      <c r="T45" s="3"/>
      <c r="U45" s="3">
        <v>2.1</v>
      </c>
      <c r="V45" s="1"/>
      <c r="W45" s="1">
        <v>78</v>
      </c>
      <c r="X45" s="3">
        <v>10.8</v>
      </c>
      <c r="Y45" s="1">
        <v>3.5</v>
      </c>
      <c r="Z45" s="1" t="s">
        <v>203</v>
      </c>
      <c r="AA45" s="1"/>
      <c r="AB45" s="1"/>
      <c r="AC45" s="1"/>
    </row>
    <row r="46" spans="1:29" x14ac:dyDescent="0.25">
      <c r="A46" s="1" t="s">
        <v>204</v>
      </c>
      <c r="B46" s="2">
        <v>44236</v>
      </c>
      <c r="C46" s="1" t="s">
        <v>205</v>
      </c>
      <c r="D46" s="1" t="s">
        <v>202</v>
      </c>
      <c r="E46" s="1" t="s">
        <v>194</v>
      </c>
      <c r="F46" s="55">
        <v>0.27861544512914649</v>
      </c>
      <c r="G46" s="3">
        <v>11</v>
      </c>
      <c r="H46" s="3">
        <v>35</v>
      </c>
      <c r="I46" s="3">
        <v>23</v>
      </c>
      <c r="J46" s="3">
        <v>200</v>
      </c>
      <c r="K46" s="3"/>
      <c r="L46" s="3">
        <v>22</v>
      </c>
      <c r="M46" s="3">
        <v>1600</v>
      </c>
      <c r="N46" s="52">
        <v>7.2</v>
      </c>
      <c r="O46">
        <v>15</v>
      </c>
      <c r="P46" s="52">
        <v>59.25</v>
      </c>
      <c r="R46" s="1">
        <v>2100</v>
      </c>
      <c r="S46" s="3" t="s">
        <v>122</v>
      </c>
      <c r="T46" s="3"/>
      <c r="U46" s="3">
        <v>0.1</v>
      </c>
      <c r="V46" s="3" t="s">
        <v>206</v>
      </c>
      <c r="W46" s="1">
        <v>100</v>
      </c>
      <c r="X46" s="3">
        <v>14.6</v>
      </c>
      <c r="Y46" s="1">
        <v>0.5</v>
      </c>
      <c r="Z46" s="1" t="s">
        <v>207</v>
      </c>
      <c r="AA46" s="1"/>
      <c r="AB46" s="1"/>
      <c r="AC46" s="1"/>
    </row>
    <row r="47" spans="1:29" x14ac:dyDescent="0.25">
      <c r="A47" s="1" t="s">
        <v>208</v>
      </c>
      <c r="B47" s="2">
        <v>44237</v>
      </c>
      <c r="C47" s="1" t="s">
        <v>209</v>
      </c>
      <c r="D47" s="1" t="s">
        <v>202</v>
      </c>
      <c r="E47" s="1" t="s">
        <v>194</v>
      </c>
      <c r="F47" s="4"/>
      <c r="G47" s="3">
        <v>9</v>
      </c>
      <c r="H47" s="3">
        <v>30</v>
      </c>
      <c r="I47" s="3">
        <v>24</v>
      </c>
      <c r="J47" s="3" t="s">
        <v>122</v>
      </c>
      <c r="K47" s="3"/>
      <c r="L47" s="3" t="s">
        <v>122</v>
      </c>
      <c r="M47" s="3">
        <v>850</v>
      </c>
      <c r="N47" s="52" t="s">
        <v>122</v>
      </c>
      <c r="O47">
        <v>20</v>
      </c>
      <c r="P47" s="52">
        <v>79</v>
      </c>
      <c r="R47" s="1">
        <v>1300</v>
      </c>
      <c r="S47" s="3">
        <v>20</v>
      </c>
      <c r="T47" s="3"/>
      <c r="U47" s="3">
        <v>2.5</v>
      </c>
      <c r="V47" s="1"/>
      <c r="W47" s="1">
        <v>80</v>
      </c>
      <c r="X47" s="1">
        <v>10.9</v>
      </c>
      <c r="Y47" s="1">
        <v>6.5</v>
      </c>
      <c r="Z47" s="1" t="s">
        <v>203</v>
      </c>
      <c r="AA47" s="1"/>
      <c r="AB47" s="1"/>
      <c r="AC47" s="1"/>
    </row>
    <row r="48" spans="1:29" x14ac:dyDescent="0.25">
      <c r="A48" s="1" t="s">
        <v>210</v>
      </c>
      <c r="B48" s="2">
        <v>44237</v>
      </c>
      <c r="C48" s="1" t="s">
        <v>211</v>
      </c>
      <c r="D48" s="1" t="s">
        <v>202</v>
      </c>
      <c r="E48" s="1" t="s">
        <v>194</v>
      </c>
      <c r="F48" s="4">
        <v>0.10161269175298283</v>
      </c>
      <c r="G48" s="3">
        <v>7</v>
      </c>
      <c r="H48" s="3">
        <v>31</v>
      </c>
      <c r="I48" s="3">
        <v>22</v>
      </c>
      <c r="J48" s="3">
        <v>240</v>
      </c>
      <c r="K48" s="3"/>
      <c r="L48" s="3">
        <v>10</v>
      </c>
      <c r="M48" s="3">
        <v>1100</v>
      </c>
      <c r="N48" s="52">
        <v>6.5</v>
      </c>
      <c r="O48">
        <v>19</v>
      </c>
      <c r="P48" s="52">
        <v>75.05</v>
      </c>
      <c r="R48" s="1">
        <v>1700</v>
      </c>
      <c r="S48" s="3" t="s">
        <v>122</v>
      </c>
      <c r="T48" s="3"/>
      <c r="U48" s="3">
        <v>0.7</v>
      </c>
      <c r="V48" s="1" t="s">
        <v>212</v>
      </c>
      <c r="W48" s="1">
        <v>92</v>
      </c>
      <c r="X48" s="1">
        <v>13.2</v>
      </c>
      <c r="Y48" s="1">
        <v>0.5</v>
      </c>
      <c r="Z48" s="1" t="s">
        <v>207</v>
      </c>
      <c r="AA48" s="1"/>
      <c r="AB48" s="1"/>
      <c r="AC48" s="1"/>
    </row>
    <row r="49" spans="1:29" x14ac:dyDescent="0.25">
      <c r="A49" s="1" t="s">
        <v>213</v>
      </c>
      <c r="B49" s="2">
        <v>44237</v>
      </c>
      <c r="C49" s="1" t="s">
        <v>192</v>
      </c>
      <c r="D49" s="1" t="s">
        <v>202</v>
      </c>
      <c r="E49" s="1" t="s">
        <v>194</v>
      </c>
      <c r="F49" s="55">
        <v>1.9666972597351515</v>
      </c>
      <c r="G49" s="57" t="s">
        <v>195</v>
      </c>
      <c r="H49" s="3">
        <v>20</v>
      </c>
      <c r="I49" s="3">
        <v>7.1000000000000005</v>
      </c>
      <c r="J49" s="3">
        <v>25</v>
      </c>
      <c r="K49" s="3">
        <v>22</v>
      </c>
      <c r="L49" s="3">
        <v>31</v>
      </c>
      <c r="M49" s="3">
        <v>490</v>
      </c>
      <c r="N49" s="52">
        <v>8.3000000000000007</v>
      </c>
      <c r="O49">
        <v>6.7</v>
      </c>
      <c r="P49" s="52">
        <v>26.465000000000003</v>
      </c>
      <c r="R49" s="1">
        <v>1100</v>
      </c>
      <c r="S49" s="3" t="s">
        <v>122</v>
      </c>
      <c r="T49" s="3"/>
      <c r="U49" s="3">
        <v>0.6</v>
      </c>
      <c r="V49" s="3" t="s">
        <v>214</v>
      </c>
      <c r="W49" s="3">
        <v>114</v>
      </c>
      <c r="X49" s="1">
        <v>16.5</v>
      </c>
      <c r="Y49" s="1">
        <v>0.5</v>
      </c>
      <c r="Z49" s="1" t="s">
        <v>207</v>
      </c>
      <c r="AA49" s="1"/>
      <c r="AB49" s="1"/>
      <c r="AC49" s="1"/>
    </row>
    <row r="50" spans="1:29" x14ac:dyDescent="0.25">
      <c r="A50" s="1" t="s">
        <v>215</v>
      </c>
      <c r="B50" s="2">
        <v>44237</v>
      </c>
      <c r="C50" s="1" t="s">
        <v>197</v>
      </c>
      <c r="D50" s="1" t="s">
        <v>202</v>
      </c>
      <c r="E50" s="1" t="s">
        <v>194</v>
      </c>
      <c r="F50" s="55">
        <v>1.9666972597351515</v>
      </c>
      <c r="G50" s="3">
        <v>45</v>
      </c>
      <c r="H50" s="3">
        <v>63</v>
      </c>
      <c r="I50" s="3">
        <v>53</v>
      </c>
      <c r="J50" s="3">
        <v>27</v>
      </c>
      <c r="K50" s="3">
        <v>5.3</v>
      </c>
      <c r="L50" s="3">
        <v>31</v>
      </c>
      <c r="M50" s="3">
        <v>1600</v>
      </c>
      <c r="N50" s="52">
        <v>8.1</v>
      </c>
      <c r="O50">
        <v>6.3</v>
      </c>
      <c r="P50" s="52">
        <v>24.885000000000002</v>
      </c>
      <c r="R50" s="1">
        <v>2200</v>
      </c>
      <c r="S50" s="3" t="s">
        <v>122</v>
      </c>
      <c r="T50" s="3"/>
      <c r="U50" s="3">
        <v>0.5</v>
      </c>
      <c r="V50" s="3" t="s">
        <v>216</v>
      </c>
      <c r="W50" s="3">
        <v>97</v>
      </c>
      <c r="X50" s="1">
        <v>14.1</v>
      </c>
      <c r="Y50" s="1">
        <v>0.5</v>
      </c>
      <c r="Z50" s="1" t="s">
        <v>207</v>
      </c>
      <c r="AA50" s="1"/>
      <c r="AB50" s="1"/>
      <c r="AC50" s="1"/>
    </row>
    <row r="51" spans="1:29" x14ac:dyDescent="0.25">
      <c r="A51" s="1" t="s">
        <v>217</v>
      </c>
      <c r="B51" s="2">
        <v>44237</v>
      </c>
      <c r="C51" s="1" t="s">
        <v>199</v>
      </c>
      <c r="D51" s="1" t="s">
        <v>202</v>
      </c>
      <c r="E51" s="1" t="s">
        <v>194</v>
      </c>
      <c r="F51" s="55">
        <v>1.4586338009702373</v>
      </c>
      <c r="G51" s="57" t="s">
        <v>195</v>
      </c>
      <c r="H51" s="3">
        <v>27</v>
      </c>
      <c r="I51" s="3">
        <v>16</v>
      </c>
      <c r="J51" s="3">
        <v>61</v>
      </c>
      <c r="K51" s="3">
        <v>6.9</v>
      </c>
      <c r="L51" s="3">
        <v>26</v>
      </c>
      <c r="M51" s="3">
        <v>1300</v>
      </c>
      <c r="N51" s="52">
        <v>7.9</v>
      </c>
      <c r="O51">
        <v>12</v>
      </c>
      <c r="P51" s="52">
        <v>47.400000000000006</v>
      </c>
      <c r="R51" s="1">
        <v>2000</v>
      </c>
      <c r="S51" s="3" t="s">
        <v>122</v>
      </c>
      <c r="T51" s="3"/>
      <c r="U51" s="3">
        <v>1</v>
      </c>
      <c r="V51" s="3"/>
      <c r="W51" s="3">
        <v>99</v>
      </c>
      <c r="X51" s="1">
        <v>14.1</v>
      </c>
      <c r="Y51" s="1">
        <v>0.5</v>
      </c>
      <c r="Z51" s="1" t="s">
        <v>203</v>
      </c>
      <c r="AA51" s="1"/>
      <c r="AB51" s="1"/>
      <c r="AC51" s="1"/>
    </row>
    <row r="52" spans="1:29" x14ac:dyDescent="0.25">
      <c r="A52" s="1" t="s">
        <v>218</v>
      </c>
      <c r="B52" s="2">
        <v>44238</v>
      </c>
      <c r="C52" s="1" t="s">
        <v>219</v>
      </c>
      <c r="D52" s="1" t="s">
        <v>202</v>
      </c>
      <c r="E52" s="1" t="s">
        <v>194</v>
      </c>
      <c r="F52" s="55"/>
      <c r="G52" s="57">
        <v>10</v>
      </c>
      <c r="H52" s="3">
        <v>23</v>
      </c>
      <c r="I52" s="3">
        <v>17</v>
      </c>
      <c r="J52" s="3"/>
      <c r="K52" s="3"/>
      <c r="L52" s="3"/>
      <c r="M52" s="3">
        <v>840</v>
      </c>
      <c r="N52" s="52"/>
      <c r="O52">
        <v>13</v>
      </c>
      <c r="P52" s="52">
        <v>51.35</v>
      </c>
      <c r="R52" s="1">
        <v>1300</v>
      </c>
      <c r="S52" s="3">
        <v>34</v>
      </c>
      <c r="T52" s="3"/>
      <c r="U52" s="3">
        <v>3.5</v>
      </c>
      <c r="V52" s="3"/>
      <c r="W52" s="3">
        <v>48</v>
      </c>
      <c r="X52" s="1">
        <v>6.5</v>
      </c>
      <c r="Y52" s="1">
        <v>11.5</v>
      </c>
      <c r="Z52" s="1" t="s">
        <v>203</v>
      </c>
      <c r="AA52" s="1"/>
      <c r="AB52" s="1"/>
      <c r="AC52" s="1"/>
    </row>
    <row r="53" spans="1:29" x14ac:dyDescent="0.25">
      <c r="A53" s="1" t="s">
        <v>220</v>
      </c>
      <c r="B53" s="2">
        <v>44238</v>
      </c>
      <c r="C53" s="1" t="s">
        <v>221</v>
      </c>
      <c r="D53" s="1" t="s">
        <v>202</v>
      </c>
      <c r="E53" s="1" t="s">
        <v>194</v>
      </c>
      <c r="F53" s="4">
        <v>0.15078012324636161</v>
      </c>
      <c r="G53" s="57" t="s">
        <v>195</v>
      </c>
      <c r="H53" s="3">
        <v>19</v>
      </c>
      <c r="I53" s="3">
        <v>15</v>
      </c>
      <c r="J53" s="3">
        <v>88</v>
      </c>
      <c r="K53" s="3"/>
      <c r="L53" s="3">
        <v>7.8</v>
      </c>
      <c r="M53" s="3">
        <v>310</v>
      </c>
      <c r="N53" s="52">
        <v>7.2</v>
      </c>
      <c r="O53">
        <v>12</v>
      </c>
      <c r="P53" s="52">
        <v>47.400000000000006</v>
      </c>
      <c r="R53" s="1">
        <v>660</v>
      </c>
      <c r="S53" s="3" t="s">
        <v>122</v>
      </c>
      <c r="T53" s="3"/>
      <c r="U53" s="3">
        <v>1.1000000000000001</v>
      </c>
      <c r="V53" s="1" t="s">
        <v>222</v>
      </c>
      <c r="W53" s="1">
        <v>98</v>
      </c>
      <c r="X53" s="1">
        <v>14.2</v>
      </c>
      <c r="Y53" s="1">
        <v>0.5</v>
      </c>
      <c r="Z53" s="1" t="s">
        <v>207</v>
      </c>
      <c r="AA53" s="1"/>
      <c r="AB53" s="1"/>
      <c r="AC53" s="1"/>
    </row>
    <row r="54" spans="1:29" x14ac:dyDescent="0.25">
      <c r="A54" s="1" t="s">
        <v>223</v>
      </c>
      <c r="B54" s="2">
        <v>44238</v>
      </c>
      <c r="C54" s="1" t="s">
        <v>224</v>
      </c>
      <c r="D54" s="1" t="s">
        <v>202</v>
      </c>
      <c r="E54" s="1" t="s">
        <v>194</v>
      </c>
      <c r="F54" s="55"/>
      <c r="G54" s="3">
        <v>5</v>
      </c>
      <c r="H54" s="3">
        <v>13</v>
      </c>
      <c r="I54" s="3">
        <v>13</v>
      </c>
      <c r="J54" s="3" t="s">
        <v>122</v>
      </c>
      <c r="K54" s="3"/>
      <c r="L54" s="3" t="s">
        <v>122</v>
      </c>
      <c r="M54" s="3">
        <v>530</v>
      </c>
      <c r="N54" s="52" t="s">
        <v>122</v>
      </c>
      <c r="O54">
        <v>11</v>
      </c>
      <c r="P54" s="52">
        <v>43.45</v>
      </c>
      <c r="R54" s="1">
        <v>830</v>
      </c>
      <c r="S54" s="3">
        <v>3.6</v>
      </c>
      <c r="T54" s="3"/>
      <c r="U54" s="3">
        <v>2</v>
      </c>
      <c r="V54" s="3"/>
      <c r="W54" s="3">
        <v>92</v>
      </c>
      <c r="X54" s="1">
        <v>12.9</v>
      </c>
      <c r="Y54" s="1">
        <v>9</v>
      </c>
      <c r="Z54" s="1" t="s">
        <v>203</v>
      </c>
      <c r="AA54" s="1"/>
      <c r="AB54" s="1"/>
      <c r="AC54" s="1"/>
    </row>
    <row r="55" spans="1:29" s="49" customFormat="1" x14ac:dyDescent="0.25">
      <c r="A55" s="46" t="s">
        <v>225</v>
      </c>
      <c r="B55" s="47">
        <v>44238</v>
      </c>
      <c r="C55" s="46" t="s">
        <v>226</v>
      </c>
      <c r="D55" s="46" t="s">
        <v>202</v>
      </c>
      <c r="E55" s="46" t="s">
        <v>194</v>
      </c>
      <c r="F55" s="114">
        <v>0.15569686639569949</v>
      </c>
      <c r="G55" s="61" t="s">
        <v>195</v>
      </c>
      <c r="H55" s="48">
        <v>27</v>
      </c>
      <c r="I55" s="48">
        <v>7.9</v>
      </c>
      <c r="J55" s="48">
        <v>68</v>
      </c>
      <c r="K55" s="48"/>
      <c r="L55" s="48">
        <v>8.1</v>
      </c>
      <c r="M55" s="48">
        <v>460</v>
      </c>
      <c r="N55" s="53">
        <v>7.2</v>
      </c>
      <c r="O55">
        <v>10</v>
      </c>
      <c r="P55" s="52">
        <v>39.5</v>
      </c>
      <c r="Q55"/>
      <c r="R55" s="1">
        <v>780</v>
      </c>
      <c r="S55" s="48" t="s">
        <v>122</v>
      </c>
      <c r="T55" s="48"/>
      <c r="U55" s="48">
        <v>1</v>
      </c>
      <c r="V55" s="48" t="s">
        <v>227</v>
      </c>
      <c r="W55" s="48">
        <v>100</v>
      </c>
      <c r="X55" s="46">
        <v>14.5</v>
      </c>
      <c r="Y55" s="46">
        <v>0.5</v>
      </c>
      <c r="Z55" s="46" t="s">
        <v>207</v>
      </c>
      <c r="AA55" s="46"/>
      <c r="AB55" s="46"/>
      <c r="AC55" s="46"/>
    </row>
    <row r="56" spans="1:29" x14ac:dyDescent="0.25">
      <c r="A56" s="1" t="s">
        <v>228</v>
      </c>
      <c r="B56" s="2">
        <v>44273</v>
      </c>
      <c r="C56" s="1" t="s">
        <v>126</v>
      </c>
      <c r="D56" s="1" t="s">
        <v>229</v>
      </c>
      <c r="E56" s="1" t="s">
        <v>121</v>
      </c>
      <c r="F56" s="55">
        <v>0.13930772256457324</v>
      </c>
      <c r="G56" s="3"/>
      <c r="H56" s="3">
        <v>23</v>
      </c>
      <c r="I56" s="3"/>
      <c r="J56" s="3">
        <v>190</v>
      </c>
      <c r="K56" s="3"/>
      <c r="L56" s="3">
        <v>10</v>
      </c>
      <c r="M56" s="3">
        <v>1700</v>
      </c>
      <c r="N56" s="52">
        <v>6.8</v>
      </c>
      <c r="O56" s="103">
        <v>14</v>
      </c>
      <c r="P56" s="106">
        <v>55.300000000000004</v>
      </c>
      <c r="Q56" s="103">
        <v>14</v>
      </c>
      <c r="R56" s="99">
        <v>2300</v>
      </c>
      <c r="S56" s="3"/>
      <c r="T56" s="3">
        <v>3.1</v>
      </c>
      <c r="U56" s="3">
        <v>2.9</v>
      </c>
      <c r="V56" s="3"/>
      <c r="W56" s="3">
        <v>98</v>
      </c>
      <c r="X56" s="1">
        <v>13.5</v>
      </c>
      <c r="Y56" s="1">
        <v>0.5</v>
      </c>
      <c r="AA56" s="1"/>
      <c r="AB56" s="1"/>
      <c r="AC56" s="1"/>
    </row>
    <row r="57" spans="1:29" x14ac:dyDescent="0.25">
      <c r="A57" s="1" t="s">
        <v>230</v>
      </c>
      <c r="B57" s="2">
        <v>44273</v>
      </c>
      <c r="C57" s="1" t="s">
        <v>132</v>
      </c>
      <c r="D57" s="1" t="s">
        <v>229</v>
      </c>
      <c r="E57" s="1" t="s">
        <v>121</v>
      </c>
      <c r="F57" s="55">
        <v>0.73751147240068182</v>
      </c>
      <c r="G57" s="3"/>
      <c r="H57" s="3">
        <v>25</v>
      </c>
      <c r="I57" s="3"/>
      <c r="J57" s="3">
        <v>120</v>
      </c>
      <c r="K57" s="3"/>
      <c r="L57" s="3">
        <v>17</v>
      </c>
      <c r="M57" s="3">
        <v>1400</v>
      </c>
      <c r="N57" s="52">
        <v>7.5</v>
      </c>
      <c r="O57">
        <v>8.4</v>
      </c>
      <c r="P57" s="52">
        <v>33.18</v>
      </c>
      <c r="Q57" t="s">
        <v>122</v>
      </c>
      <c r="R57" s="1">
        <v>1700</v>
      </c>
      <c r="S57" s="3"/>
      <c r="T57" s="3">
        <v>4.3</v>
      </c>
      <c r="U57" s="3">
        <v>4</v>
      </c>
      <c r="V57" s="3"/>
      <c r="W57" s="3">
        <v>100</v>
      </c>
      <c r="X57" s="1">
        <v>13.3</v>
      </c>
      <c r="Y57" s="1">
        <v>0.5</v>
      </c>
      <c r="AA57" s="1"/>
      <c r="AB57" s="1"/>
      <c r="AC57" s="1"/>
    </row>
    <row r="58" spans="1:29" x14ac:dyDescent="0.25">
      <c r="A58" s="1" t="s">
        <v>231</v>
      </c>
      <c r="B58" s="2">
        <v>44273</v>
      </c>
      <c r="C58" s="1" t="s">
        <v>128</v>
      </c>
      <c r="D58" s="1" t="s">
        <v>229</v>
      </c>
      <c r="E58" s="1" t="s">
        <v>121</v>
      </c>
      <c r="F58" s="55">
        <v>0.19666972597351515</v>
      </c>
      <c r="G58" s="3"/>
      <c r="H58" s="3">
        <v>21</v>
      </c>
      <c r="I58" s="3"/>
      <c r="J58" s="3">
        <v>180</v>
      </c>
      <c r="K58" s="3"/>
      <c r="L58" s="3">
        <v>17</v>
      </c>
      <c r="M58" s="3">
        <v>1200</v>
      </c>
      <c r="N58" s="52">
        <v>6.9</v>
      </c>
      <c r="O58">
        <v>11</v>
      </c>
      <c r="P58" s="52">
        <v>43.45</v>
      </c>
      <c r="Q58">
        <v>12</v>
      </c>
      <c r="R58" s="1">
        <v>1800</v>
      </c>
      <c r="S58" s="3"/>
      <c r="T58" s="3">
        <v>2.2000000000000002</v>
      </c>
      <c r="U58" s="1">
        <v>4</v>
      </c>
      <c r="V58" s="1"/>
      <c r="W58" s="1">
        <v>99</v>
      </c>
      <c r="X58" s="1">
        <v>13.2</v>
      </c>
      <c r="Y58" s="1">
        <v>0.5</v>
      </c>
      <c r="AA58" s="1"/>
      <c r="AB58" s="1"/>
      <c r="AC58" s="1"/>
    </row>
    <row r="59" spans="1:29" x14ac:dyDescent="0.25">
      <c r="A59" s="1" t="s">
        <v>232</v>
      </c>
      <c r="B59" s="2">
        <v>44273</v>
      </c>
      <c r="C59" s="1" t="s">
        <v>136</v>
      </c>
      <c r="D59" s="1" t="s">
        <v>229</v>
      </c>
      <c r="E59" s="1" t="s">
        <v>121</v>
      </c>
      <c r="F59" s="55">
        <v>0.24583715746689394</v>
      </c>
      <c r="G59" s="3"/>
      <c r="H59" s="3">
        <v>26</v>
      </c>
      <c r="I59" s="3"/>
      <c r="J59" s="3">
        <v>160</v>
      </c>
      <c r="K59" s="3"/>
      <c r="L59" s="3">
        <v>17</v>
      </c>
      <c r="M59" s="3">
        <v>1400</v>
      </c>
      <c r="N59" s="52">
        <v>7.1</v>
      </c>
      <c r="O59">
        <v>13</v>
      </c>
      <c r="P59" s="52">
        <v>51.35</v>
      </c>
      <c r="Q59">
        <v>12</v>
      </c>
      <c r="R59" s="1">
        <v>2000</v>
      </c>
      <c r="S59" s="3"/>
      <c r="T59" s="3">
        <v>2.7</v>
      </c>
      <c r="U59" s="3">
        <v>4.3</v>
      </c>
      <c r="V59" s="3"/>
      <c r="W59" s="1">
        <v>99</v>
      </c>
      <c r="X59" s="3">
        <v>13</v>
      </c>
      <c r="Y59" s="1">
        <v>0.5</v>
      </c>
      <c r="AA59" s="1"/>
      <c r="AB59" s="1"/>
      <c r="AC59" s="1"/>
    </row>
    <row r="60" spans="1:29" x14ac:dyDescent="0.25">
      <c r="A60" s="1" t="s">
        <v>233</v>
      </c>
      <c r="B60" s="2">
        <v>44273</v>
      </c>
      <c r="C60" s="1" t="s">
        <v>119</v>
      </c>
      <c r="D60" s="1" t="s">
        <v>229</v>
      </c>
      <c r="E60" s="1" t="s">
        <v>121</v>
      </c>
      <c r="F60" s="4">
        <v>0.44250688344040906</v>
      </c>
      <c r="G60" s="3"/>
      <c r="H60" s="3">
        <v>32</v>
      </c>
      <c r="I60" s="3"/>
      <c r="J60" s="3">
        <v>150</v>
      </c>
      <c r="K60" s="3"/>
      <c r="L60" s="1">
        <v>32</v>
      </c>
      <c r="M60" s="1">
        <v>1400</v>
      </c>
      <c r="N60" s="54">
        <v>7.3</v>
      </c>
      <c r="O60">
        <v>10</v>
      </c>
      <c r="P60" s="52">
        <v>39.5</v>
      </c>
      <c r="Q60" t="s">
        <v>122</v>
      </c>
      <c r="R60" s="1">
        <v>1900</v>
      </c>
      <c r="S60" s="3"/>
      <c r="T60" s="1">
        <v>5</v>
      </c>
      <c r="U60" s="3">
        <v>5.0999999999999996</v>
      </c>
      <c r="V60" s="1"/>
      <c r="W60" s="1">
        <v>99</v>
      </c>
      <c r="X60" s="1">
        <v>12.8</v>
      </c>
      <c r="Y60" s="1">
        <v>0.5</v>
      </c>
      <c r="AA60" s="1"/>
      <c r="AB60" s="1"/>
      <c r="AC60" s="1"/>
    </row>
    <row r="61" spans="1:29" x14ac:dyDescent="0.25">
      <c r="A61" s="1" t="s">
        <v>234</v>
      </c>
      <c r="B61" s="2">
        <v>44273</v>
      </c>
      <c r="C61" s="1" t="s">
        <v>124</v>
      </c>
      <c r="D61" s="1" t="s">
        <v>229</v>
      </c>
      <c r="E61" s="1" t="s">
        <v>121</v>
      </c>
      <c r="F61" s="4">
        <v>0.31139373279139898</v>
      </c>
      <c r="G61" s="3"/>
      <c r="H61" s="3">
        <v>27</v>
      </c>
      <c r="I61" s="3"/>
      <c r="J61" s="3">
        <v>150</v>
      </c>
      <c r="K61" s="3"/>
      <c r="L61" s="1">
        <v>20</v>
      </c>
      <c r="M61" s="1">
        <v>1400</v>
      </c>
      <c r="N61" s="54">
        <v>7.1</v>
      </c>
      <c r="O61">
        <v>13</v>
      </c>
      <c r="P61" s="52">
        <v>51.35</v>
      </c>
      <c r="Q61">
        <v>12</v>
      </c>
      <c r="R61" s="1">
        <v>2100</v>
      </c>
      <c r="S61" s="3"/>
      <c r="T61" s="1">
        <v>3.6</v>
      </c>
      <c r="U61" s="3">
        <v>3.7</v>
      </c>
      <c r="V61" s="1"/>
      <c r="W61" s="1">
        <v>89</v>
      </c>
      <c r="X61" s="1">
        <v>12</v>
      </c>
      <c r="Y61" s="1">
        <v>0.5</v>
      </c>
      <c r="AA61" s="1"/>
      <c r="AB61" s="1"/>
      <c r="AC61" s="1"/>
    </row>
    <row r="62" spans="1:29" x14ac:dyDescent="0.25">
      <c r="A62" s="1" t="s">
        <v>235</v>
      </c>
      <c r="B62" s="2">
        <v>44273</v>
      </c>
      <c r="C62" s="1" t="s">
        <v>134</v>
      </c>
      <c r="D62" s="1" t="s">
        <v>229</v>
      </c>
      <c r="E62" s="1" t="s">
        <v>121</v>
      </c>
      <c r="F62" s="4">
        <v>0.60639832175167174</v>
      </c>
      <c r="G62" s="3"/>
      <c r="H62" s="3">
        <v>34</v>
      </c>
      <c r="I62" s="3"/>
      <c r="J62" s="3">
        <v>160</v>
      </c>
      <c r="K62" s="3"/>
      <c r="L62" s="1">
        <v>19</v>
      </c>
      <c r="M62" s="1">
        <v>2300</v>
      </c>
      <c r="N62" s="54">
        <v>7.4</v>
      </c>
      <c r="O62">
        <v>11</v>
      </c>
      <c r="P62" s="52">
        <v>43.45</v>
      </c>
      <c r="Q62" t="s">
        <v>122</v>
      </c>
      <c r="R62" s="1">
        <v>3000</v>
      </c>
      <c r="S62" s="3"/>
      <c r="T62" s="1">
        <v>6</v>
      </c>
      <c r="U62" s="3">
        <v>4.7</v>
      </c>
      <c r="V62" s="1"/>
      <c r="W62" s="1">
        <v>94</v>
      </c>
      <c r="X62" s="1">
        <v>12.4</v>
      </c>
      <c r="Y62" s="1">
        <v>0.5</v>
      </c>
      <c r="AA62" s="1"/>
      <c r="AB62" s="1"/>
      <c r="AC62" s="1"/>
    </row>
    <row r="63" spans="1:29" s="49" customFormat="1" x14ac:dyDescent="0.25">
      <c r="A63" s="46" t="s">
        <v>236</v>
      </c>
      <c r="B63" s="47">
        <v>44273</v>
      </c>
      <c r="C63" s="46" t="s">
        <v>130</v>
      </c>
      <c r="D63" s="46" t="s">
        <v>229</v>
      </c>
      <c r="E63" s="46" t="s">
        <v>121</v>
      </c>
      <c r="F63" s="56">
        <v>0.60639832175167174</v>
      </c>
      <c r="G63" s="48"/>
      <c r="H63" s="48">
        <v>33</v>
      </c>
      <c r="I63" s="48"/>
      <c r="J63" s="48">
        <v>140</v>
      </c>
      <c r="K63" s="48"/>
      <c r="L63" s="46">
        <v>18</v>
      </c>
      <c r="M63" s="46">
        <v>2300</v>
      </c>
      <c r="N63" s="63">
        <v>7.4</v>
      </c>
      <c r="O63">
        <v>11</v>
      </c>
      <c r="P63" s="52">
        <v>43.45</v>
      </c>
      <c r="Q63" t="s">
        <v>122</v>
      </c>
      <c r="R63" s="1">
        <v>3000</v>
      </c>
      <c r="S63" s="48"/>
      <c r="T63" s="46">
        <v>6.1</v>
      </c>
      <c r="U63" s="48">
        <v>4.0999999999999996</v>
      </c>
      <c r="V63" s="46"/>
      <c r="W63" s="46">
        <v>93</v>
      </c>
      <c r="X63" s="46">
        <v>12.4</v>
      </c>
      <c r="Y63" s="46">
        <v>0.5</v>
      </c>
      <c r="Z63" s="46"/>
      <c r="AA63" s="46"/>
      <c r="AB63" s="46"/>
      <c r="AC63" s="46"/>
    </row>
    <row r="64" spans="1:29" x14ac:dyDescent="0.25">
      <c r="A64" s="1" t="s">
        <v>237</v>
      </c>
      <c r="B64" s="2">
        <v>44272</v>
      </c>
      <c r="C64" s="1" t="s">
        <v>192</v>
      </c>
      <c r="D64" s="1" t="s">
        <v>193</v>
      </c>
      <c r="E64" s="1" t="s">
        <v>194</v>
      </c>
      <c r="F64" s="4">
        <v>1.8028058214238889</v>
      </c>
      <c r="G64" s="57" t="s">
        <v>195</v>
      </c>
      <c r="H64" s="3">
        <v>14</v>
      </c>
      <c r="I64" s="57" t="s">
        <v>238</v>
      </c>
      <c r="J64" s="3">
        <v>30</v>
      </c>
      <c r="K64" s="3">
        <v>15</v>
      </c>
      <c r="L64" s="1">
        <v>30</v>
      </c>
      <c r="M64" s="1">
        <v>690</v>
      </c>
      <c r="N64" s="1">
        <v>8.3000000000000007</v>
      </c>
      <c r="O64" s="103">
        <v>5.2</v>
      </c>
      <c r="P64" s="106">
        <v>20.540000000000003</v>
      </c>
      <c r="Q64" s="103"/>
      <c r="R64" s="1">
        <v>1200</v>
      </c>
      <c r="S64" s="3"/>
      <c r="T64" s="1"/>
      <c r="U64" s="3">
        <v>3.8</v>
      </c>
      <c r="V64" s="1">
        <v>2.25</v>
      </c>
      <c r="W64" s="1">
        <v>106</v>
      </c>
      <c r="X64" s="1">
        <v>14.1</v>
      </c>
      <c r="Y64" s="1">
        <v>0.5</v>
      </c>
      <c r="AA64" s="1"/>
      <c r="AB64" s="1"/>
      <c r="AC64" s="1"/>
    </row>
    <row r="65" spans="1:29" x14ac:dyDescent="0.25">
      <c r="A65" s="1" t="s">
        <v>239</v>
      </c>
      <c r="B65" s="2">
        <v>44272</v>
      </c>
      <c r="C65" s="1" t="s">
        <v>197</v>
      </c>
      <c r="D65" s="1" t="s">
        <v>193</v>
      </c>
      <c r="E65" s="1" t="s">
        <v>194</v>
      </c>
      <c r="F65" s="4">
        <v>1.8028058214238889</v>
      </c>
      <c r="G65" s="57" t="s">
        <v>195</v>
      </c>
      <c r="H65" s="3">
        <v>39</v>
      </c>
      <c r="I65" s="57" t="s">
        <v>238</v>
      </c>
      <c r="J65" s="3">
        <v>44</v>
      </c>
      <c r="K65" s="3">
        <v>58</v>
      </c>
      <c r="L65" s="1">
        <v>30</v>
      </c>
      <c r="M65" s="1">
        <v>1500</v>
      </c>
      <c r="N65" s="1">
        <v>8.6999999999999993</v>
      </c>
      <c r="O65">
        <v>6.5</v>
      </c>
      <c r="P65" s="52">
        <v>25.675000000000001</v>
      </c>
      <c r="R65" s="1">
        <v>2000</v>
      </c>
      <c r="S65" s="3"/>
      <c r="T65" s="1"/>
      <c r="U65" s="3">
        <v>3.1</v>
      </c>
      <c r="V65" s="1">
        <v>1.7</v>
      </c>
      <c r="W65" s="1">
        <v>116</v>
      </c>
      <c r="X65" s="1">
        <v>15.8</v>
      </c>
      <c r="Y65" s="1">
        <v>0.5</v>
      </c>
      <c r="Z65" s="1" t="s">
        <v>240</v>
      </c>
      <c r="AA65" s="1"/>
      <c r="AB65" s="1"/>
      <c r="AC65" s="1"/>
    </row>
    <row r="66" spans="1:29" s="49" customFormat="1" x14ac:dyDescent="0.25">
      <c r="A66" s="46" t="s">
        <v>241</v>
      </c>
      <c r="B66" s="47">
        <v>44272</v>
      </c>
      <c r="C66" s="46" t="s">
        <v>199</v>
      </c>
      <c r="D66" s="46" t="s">
        <v>193</v>
      </c>
      <c r="E66" s="46" t="s">
        <v>194</v>
      </c>
      <c r="F66" s="56">
        <v>1.2291857873344696</v>
      </c>
      <c r="G66" s="61" t="s">
        <v>195</v>
      </c>
      <c r="H66" s="48">
        <v>33</v>
      </c>
      <c r="I66" s="48">
        <v>9.7000000000000011</v>
      </c>
      <c r="J66" s="48">
        <v>100</v>
      </c>
      <c r="K66" s="48">
        <v>18</v>
      </c>
      <c r="L66" s="46">
        <v>23</v>
      </c>
      <c r="M66" s="46">
        <v>1300</v>
      </c>
      <c r="N66" s="46">
        <v>8</v>
      </c>
      <c r="O66">
        <v>7.6</v>
      </c>
      <c r="P66" s="52">
        <v>30.02</v>
      </c>
      <c r="Q66"/>
      <c r="R66" s="1">
        <v>1800</v>
      </c>
      <c r="S66" s="48"/>
      <c r="T66" s="46"/>
      <c r="U66" s="48">
        <v>4</v>
      </c>
      <c r="V66" s="46">
        <v>2.15</v>
      </c>
      <c r="W66" s="46">
        <v>101</v>
      </c>
      <c r="X66" s="46">
        <v>13.4</v>
      </c>
      <c r="Y66" s="46">
        <v>0.5</v>
      </c>
      <c r="Z66" s="46"/>
      <c r="AA66" s="46"/>
      <c r="AB66" s="46"/>
      <c r="AC66" s="46"/>
    </row>
    <row r="67" spans="1:29" x14ac:dyDescent="0.25">
      <c r="A67" s="1" t="s">
        <v>242</v>
      </c>
      <c r="B67" s="2">
        <v>44306</v>
      </c>
      <c r="C67" s="1" t="s">
        <v>154</v>
      </c>
      <c r="D67" s="1" t="s">
        <v>243</v>
      </c>
      <c r="E67" s="1" t="s">
        <v>121</v>
      </c>
      <c r="F67" s="4">
        <v>0.22944801363576767</v>
      </c>
      <c r="G67" s="1"/>
      <c r="H67" s="1">
        <v>30</v>
      </c>
      <c r="I67" s="1"/>
      <c r="J67" s="1">
        <v>260</v>
      </c>
      <c r="K67" s="1"/>
      <c r="L67" s="1">
        <v>10</v>
      </c>
      <c r="M67" s="1">
        <v>760</v>
      </c>
      <c r="N67" s="1">
        <v>6.9</v>
      </c>
      <c r="O67" s="103">
        <v>16</v>
      </c>
      <c r="P67" s="106">
        <v>63.2</v>
      </c>
      <c r="Q67" s="103" t="s">
        <v>122</v>
      </c>
      <c r="R67" s="99">
        <v>1200</v>
      </c>
      <c r="S67" s="1"/>
      <c r="T67" s="1">
        <v>12</v>
      </c>
      <c r="U67" s="1">
        <v>8.5</v>
      </c>
      <c r="V67" s="1"/>
      <c r="W67" s="1">
        <v>98</v>
      </c>
      <c r="X67" s="1">
        <v>11.5</v>
      </c>
      <c r="Y67" s="1">
        <v>0.5</v>
      </c>
      <c r="AA67" s="1"/>
      <c r="AB67" s="1"/>
      <c r="AC67" s="1"/>
    </row>
    <row r="68" spans="1:29" x14ac:dyDescent="0.25">
      <c r="A68" s="1" t="s">
        <v>244</v>
      </c>
      <c r="B68" s="2">
        <v>44306</v>
      </c>
      <c r="C68" s="1" t="s">
        <v>147</v>
      </c>
      <c r="D68" s="1" t="s">
        <v>243</v>
      </c>
      <c r="E68" s="1" t="s">
        <v>121</v>
      </c>
      <c r="F68" s="4">
        <v>0.32778287662252525</v>
      </c>
      <c r="G68" s="1"/>
      <c r="H68" s="1">
        <v>26</v>
      </c>
      <c r="I68" s="1"/>
      <c r="J68" s="1">
        <v>130</v>
      </c>
      <c r="K68" s="1"/>
      <c r="L68" s="1">
        <v>26</v>
      </c>
      <c r="M68" s="1">
        <v>1200</v>
      </c>
      <c r="N68" s="1">
        <v>7.2</v>
      </c>
      <c r="O68">
        <v>11</v>
      </c>
      <c r="P68" s="52">
        <v>43.45</v>
      </c>
      <c r="Q68" t="s">
        <v>122</v>
      </c>
      <c r="R68" s="1">
        <v>1600</v>
      </c>
      <c r="S68" s="1"/>
      <c r="T68" s="1">
        <v>3.1</v>
      </c>
      <c r="U68" s="1">
        <v>11.9</v>
      </c>
      <c r="V68" s="1"/>
      <c r="W68" s="1">
        <v>103</v>
      </c>
      <c r="X68" s="1">
        <v>11.2</v>
      </c>
      <c r="Y68" s="1">
        <v>0.5</v>
      </c>
      <c r="AA68" s="1"/>
      <c r="AB68" s="1"/>
      <c r="AC68" s="1"/>
    </row>
    <row r="69" spans="1:29" x14ac:dyDescent="0.25">
      <c r="A69" s="1" t="s">
        <v>245</v>
      </c>
      <c r="B69" s="2">
        <v>44306</v>
      </c>
      <c r="C69" s="1" t="s">
        <v>158</v>
      </c>
      <c r="D69" s="1" t="s">
        <v>243</v>
      </c>
      <c r="E69" s="1" t="s">
        <v>121</v>
      </c>
      <c r="F69" s="4">
        <v>1.9666972597351515</v>
      </c>
      <c r="G69" s="1"/>
      <c r="H69" s="1">
        <v>29</v>
      </c>
      <c r="I69" s="1"/>
      <c r="J69" s="1">
        <v>46</v>
      </c>
      <c r="K69" s="1"/>
      <c r="L69" s="1">
        <v>32</v>
      </c>
      <c r="M69" s="1">
        <v>810</v>
      </c>
      <c r="N69" s="1">
        <v>7.9</v>
      </c>
      <c r="O69">
        <v>9.5</v>
      </c>
      <c r="P69" s="52">
        <v>37.524999999999999</v>
      </c>
      <c r="Q69" t="s">
        <v>122</v>
      </c>
      <c r="R69" s="1">
        <v>1500</v>
      </c>
      <c r="S69" s="1"/>
      <c r="T69" s="1">
        <v>1.7</v>
      </c>
      <c r="U69" s="1">
        <v>9</v>
      </c>
      <c r="V69" s="1"/>
      <c r="W69" s="1">
        <v>84</v>
      </c>
      <c r="X69" s="1">
        <v>9.8000000000000007</v>
      </c>
      <c r="Y69" s="1">
        <v>0.5</v>
      </c>
      <c r="AA69" s="1"/>
      <c r="AB69" s="1"/>
      <c r="AC69" s="1"/>
    </row>
    <row r="70" spans="1:29" x14ac:dyDescent="0.25">
      <c r="A70" s="1" t="s">
        <v>246</v>
      </c>
      <c r="B70" s="2">
        <v>44306</v>
      </c>
      <c r="C70" s="1" t="s">
        <v>167</v>
      </c>
      <c r="D70" s="1" t="s">
        <v>243</v>
      </c>
      <c r="E70" s="1" t="s">
        <v>121</v>
      </c>
      <c r="F70" s="4">
        <v>2.4583715746689392</v>
      </c>
      <c r="G70" s="1"/>
      <c r="H70" s="1">
        <v>20</v>
      </c>
      <c r="I70" s="1"/>
      <c r="J70" s="1">
        <v>41</v>
      </c>
      <c r="K70" s="1"/>
      <c r="L70" s="1">
        <v>40</v>
      </c>
      <c r="M70" s="1">
        <v>2100</v>
      </c>
      <c r="N70" s="1">
        <v>8.1999999999999993</v>
      </c>
      <c r="O70">
        <v>4.8</v>
      </c>
      <c r="P70" s="52">
        <v>18.96</v>
      </c>
      <c r="Q70" t="s">
        <v>122</v>
      </c>
      <c r="R70" s="1">
        <v>2400</v>
      </c>
      <c r="S70" s="1"/>
      <c r="T70" s="1">
        <v>1.9</v>
      </c>
      <c r="U70" s="1">
        <v>7.9</v>
      </c>
      <c r="V70" s="1"/>
      <c r="W70" s="1">
        <v>100</v>
      </c>
      <c r="X70" s="1">
        <v>12</v>
      </c>
      <c r="Y70" s="1">
        <v>0.5</v>
      </c>
      <c r="AA70" s="1"/>
      <c r="AB70" s="1"/>
      <c r="AC70" s="1"/>
    </row>
    <row r="71" spans="1:29" x14ac:dyDescent="0.25">
      <c r="A71" s="1" t="s">
        <v>247</v>
      </c>
      <c r="B71" s="2">
        <v>44306</v>
      </c>
      <c r="C71" s="1" t="s">
        <v>169</v>
      </c>
      <c r="D71" s="1" t="s">
        <v>243</v>
      </c>
      <c r="E71" s="1" t="s">
        <v>121</v>
      </c>
      <c r="F71" s="4">
        <v>2.1305886980464139</v>
      </c>
      <c r="G71" s="1"/>
      <c r="H71" s="1">
        <v>24</v>
      </c>
      <c r="I71" s="1"/>
      <c r="J71" s="1">
        <v>100</v>
      </c>
      <c r="K71" s="1"/>
      <c r="L71" s="1">
        <v>35</v>
      </c>
      <c r="M71" s="1">
        <v>1900</v>
      </c>
      <c r="N71" s="1">
        <v>7.8</v>
      </c>
      <c r="O71">
        <v>6.3</v>
      </c>
      <c r="P71" s="52">
        <v>24.885000000000002</v>
      </c>
      <c r="Q71" t="s">
        <v>122</v>
      </c>
      <c r="R71" s="1">
        <v>2300</v>
      </c>
      <c r="S71" s="1"/>
      <c r="T71" s="1">
        <v>5.5</v>
      </c>
      <c r="U71" s="1">
        <v>6.2</v>
      </c>
      <c r="V71" s="1"/>
      <c r="W71" s="1">
        <v>81</v>
      </c>
      <c r="X71" s="1">
        <v>10.199999999999999</v>
      </c>
      <c r="Y71" s="1">
        <v>0.5</v>
      </c>
      <c r="AA71" s="1"/>
      <c r="AB71" s="1"/>
      <c r="AC71" s="1"/>
    </row>
    <row r="72" spans="1:29" x14ac:dyDescent="0.25">
      <c r="A72" s="1" t="s">
        <v>248</v>
      </c>
      <c r="B72" s="2">
        <v>44306</v>
      </c>
      <c r="C72" s="1" t="s">
        <v>140</v>
      </c>
      <c r="D72" s="1" t="s">
        <v>243</v>
      </c>
      <c r="E72" s="1" t="s">
        <v>121</v>
      </c>
      <c r="F72" s="4">
        <v>1.9666972597351515</v>
      </c>
      <c r="G72" s="1"/>
      <c r="H72" s="1">
        <v>23</v>
      </c>
      <c r="I72" s="1"/>
      <c r="J72" s="1">
        <v>37</v>
      </c>
      <c r="K72" s="1"/>
      <c r="L72" s="1">
        <v>32</v>
      </c>
      <c r="M72" s="1">
        <v>860</v>
      </c>
      <c r="N72" s="1">
        <v>8</v>
      </c>
      <c r="O72">
        <v>8.6</v>
      </c>
      <c r="P72" s="52">
        <v>33.97</v>
      </c>
      <c r="Q72" t="s">
        <v>122</v>
      </c>
      <c r="R72" s="1">
        <v>1400</v>
      </c>
      <c r="S72" s="1"/>
      <c r="T72" s="1">
        <v>1.5</v>
      </c>
      <c r="U72" s="1">
        <v>9.6</v>
      </c>
      <c r="V72" s="1"/>
      <c r="W72" s="1">
        <v>88</v>
      </c>
      <c r="X72" s="1">
        <v>10.1</v>
      </c>
      <c r="Y72" s="1">
        <v>0.5</v>
      </c>
      <c r="AA72" s="1"/>
      <c r="AB72" s="1"/>
      <c r="AC72" s="1"/>
    </row>
    <row r="73" spans="1:29" x14ac:dyDescent="0.25">
      <c r="A73" s="1" t="s">
        <v>249</v>
      </c>
      <c r="B73" s="2">
        <v>44306</v>
      </c>
      <c r="C73" s="1" t="s">
        <v>138</v>
      </c>
      <c r="D73" s="1" t="s">
        <v>243</v>
      </c>
      <c r="E73" s="1" t="s">
        <v>121</v>
      </c>
      <c r="F73" s="4">
        <v>0.60639832175167174</v>
      </c>
      <c r="G73" s="1"/>
      <c r="H73" s="1">
        <v>25</v>
      </c>
      <c r="I73" s="1"/>
      <c r="J73" s="1">
        <v>140</v>
      </c>
      <c r="K73" s="1"/>
      <c r="L73" s="1">
        <v>15</v>
      </c>
      <c r="M73" s="1">
        <v>1100</v>
      </c>
      <c r="N73" s="1">
        <v>7.5</v>
      </c>
      <c r="O73">
        <v>12</v>
      </c>
      <c r="P73" s="52">
        <v>47.400000000000006</v>
      </c>
      <c r="Q73" t="s">
        <v>122</v>
      </c>
      <c r="R73" s="1">
        <v>1400</v>
      </c>
      <c r="S73" s="1"/>
      <c r="T73" s="1">
        <v>3</v>
      </c>
      <c r="U73" s="1">
        <v>6.3</v>
      </c>
      <c r="V73" s="1"/>
      <c r="W73" s="1">
        <v>96</v>
      </c>
      <c r="X73" s="1">
        <v>12</v>
      </c>
      <c r="Y73" s="1">
        <v>0.5</v>
      </c>
      <c r="AA73" s="1"/>
      <c r="AB73" s="1"/>
      <c r="AC73" s="1"/>
    </row>
    <row r="74" spans="1:29" x14ac:dyDescent="0.25">
      <c r="A74" s="1" t="s">
        <v>250</v>
      </c>
      <c r="B74" s="2">
        <v>44306</v>
      </c>
      <c r="C74" s="1" t="s">
        <v>142</v>
      </c>
      <c r="D74" s="1" t="s">
        <v>243</v>
      </c>
      <c r="E74" s="1" t="s">
        <v>121</v>
      </c>
      <c r="F74" s="4">
        <v>1.6225252392814999</v>
      </c>
      <c r="G74" s="1"/>
      <c r="H74" s="1">
        <v>23</v>
      </c>
      <c r="I74" s="1"/>
      <c r="J74" s="1">
        <v>48</v>
      </c>
      <c r="K74" s="1"/>
      <c r="L74" s="1">
        <v>28</v>
      </c>
      <c r="M74" s="1">
        <v>1100</v>
      </c>
      <c r="N74" s="1">
        <v>7.9</v>
      </c>
      <c r="O74">
        <v>7.8</v>
      </c>
      <c r="P74" s="52">
        <v>30.810000000000002</v>
      </c>
      <c r="Q74" t="s">
        <v>122</v>
      </c>
      <c r="R74" s="1">
        <v>1500</v>
      </c>
      <c r="S74" s="1"/>
      <c r="T74" s="1">
        <v>1.7</v>
      </c>
      <c r="U74" s="1">
        <v>9.1999999999999993</v>
      </c>
      <c r="V74" s="1"/>
      <c r="W74" s="1">
        <v>90</v>
      </c>
      <c r="X74" s="1">
        <v>10.4</v>
      </c>
      <c r="Y74" s="1">
        <v>0.5</v>
      </c>
      <c r="AA74" s="1"/>
      <c r="AB74" s="1"/>
      <c r="AC74" s="1"/>
    </row>
    <row r="75" spans="1:29" x14ac:dyDescent="0.25">
      <c r="A75" s="1" t="s">
        <v>251</v>
      </c>
      <c r="B75" s="2">
        <v>44306</v>
      </c>
      <c r="C75" s="1" t="s">
        <v>144</v>
      </c>
      <c r="D75" s="1" t="s">
        <v>243</v>
      </c>
      <c r="E75" s="1" t="s">
        <v>121</v>
      </c>
      <c r="F75" s="4">
        <v>0.19666972597351515</v>
      </c>
      <c r="G75" s="1"/>
      <c r="H75" s="1">
        <v>22</v>
      </c>
      <c r="I75" s="1"/>
      <c r="J75" s="1">
        <v>140</v>
      </c>
      <c r="K75" s="1"/>
      <c r="L75" s="1">
        <v>9.6999999999999993</v>
      </c>
      <c r="M75" s="1">
        <v>520</v>
      </c>
      <c r="N75" s="1">
        <v>7</v>
      </c>
      <c r="O75">
        <v>11</v>
      </c>
      <c r="P75" s="52">
        <v>43.45</v>
      </c>
      <c r="Q75" t="s">
        <v>122</v>
      </c>
      <c r="R75" s="1">
        <v>890</v>
      </c>
      <c r="S75" s="1"/>
      <c r="T75" s="1">
        <v>3.1</v>
      </c>
      <c r="U75" s="1">
        <v>12.3</v>
      </c>
      <c r="V75" s="1"/>
      <c r="W75" s="1">
        <v>100</v>
      </c>
      <c r="X75" s="1">
        <v>10.8</v>
      </c>
      <c r="Y75" s="1">
        <v>0.5</v>
      </c>
      <c r="AA75" s="1"/>
      <c r="AB75" s="1"/>
      <c r="AC75" s="1"/>
    </row>
    <row r="76" spans="1:29" x14ac:dyDescent="0.25">
      <c r="A76" s="1" t="s">
        <v>252</v>
      </c>
      <c r="B76" s="2">
        <v>44306</v>
      </c>
      <c r="C76" s="1" t="s">
        <v>119</v>
      </c>
      <c r="D76" s="1" t="s">
        <v>243</v>
      </c>
      <c r="E76" s="1" t="s">
        <v>121</v>
      </c>
      <c r="F76" s="4">
        <v>0.34417202045365153</v>
      </c>
      <c r="G76" s="1"/>
      <c r="H76" s="1">
        <v>40</v>
      </c>
      <c r="I76" s="1"/>
      <c r="J76" s="1">
        <v>130</v>
      </c>
      <c r="K76" s="1"/>
      <c r="L76" s="1">
        <v>30</v>
      </c>
      <c r="M76" s="1">
        <v>1400</v>
      </c>
      <c r="N76" s="1">
        <v>7.3</v>
      </c>
      <c r="O76">
        <v>10</v>
      </c>
      <c r="P76" s="52">
        <v>39.5</v>
      </c>
      <c r="Q76" t="s">
        <v>122</v>
      </c>
      <c r="R76" s="1">
        <v>2000</v>
      </c>
      <c r="S76" s="1"/>
      <c r="T76" s="1">
        <v>2.8</v>
      </c>
      <c r="U76" s="1">
        <v>12.7</v>
      </c>
      <c r="V76" s="1"/>
      <c r="W76" s="1">
        <v>102</v>
      </c>
      <c r="X76" s="1">
        <v>10.9</v>
      </c>
      <c r="Y76" s="1">
        <v>0.5</v>
      </c>
      <c r="AA76" s="1"/>
      <c r="AB76" s="1"/>
      <c r="AC76" s="1"/>
    </row>
    <row r="77" spans="1:29" x14ac:dyDescent="0.25">
      <c r="A77" s="1" t="s">
        <v>253</v>
      </c>
      <c r="B77" s="2">
        <v>44306</v>
      </c>
      <c r="C77" s="1" t="s">
        <v>124</v>
      </c>
      <c r="D77" s="1" t="s">
        <v>243</v>
      </c>
      <c r="E77" s="1" t="s">
        <v>121</v>
      </c>
      <c r="F77" s="4">
        <v>0.39333945194703029</v>
      </c>
      <c r="G77" s="1"/>
      <c r="H77" s="1">
        <v>28</v>
      </c>
      <c r="I77" s="1"/>
      <c r="J77" s="1">
        <v>120</v>
      </c>
      <c r="K77" s="1"/>
      <c r="L77" s="1">
        <v>23</v>
      </c>
      <c r="M77" s="1">
        <v>1000</v>
      </c>
      <c r="N77" s="1">
        <v>7.3</v>
      </c>
      <c r="O77">
        <v>12</v>
      </c>
      <c r="P77" s="52">
        <v>47.400000000000006</v>
      </c>
      <c r="Q77">
        <v>12</v>
      </c>
      <c r="R77" s="1">
        <v>1500</v>
      </c>
      <c r="S77" s="1"/>
      <c r="T77" s="1">
        <v>3</v>
      </c>
      <c r="U77" s="1">
        <v>10</v>
      </c>
      <c r="V77" s="1"/>
      <c r="W77" s="1">
        <v>96</v>
      </c>
      <c r="X77" s="1">
        <v>10.9</v>
      </c>
      <c r="Y77" s="1">
        <v>0.5</v>
      </c>
      <c r="AA77" s="1"/>
      <c r="AB77" s="1"/>
      <c r="AC77" s="1"/>
    </row>
    <row r="78" spans="1:29" x14ac:dyDescent="0.25">
      <c r="A78" s="1" t="s">
        <v>254</v>
      </c>
      <c r="B78" s="2">
        <v>44306</v>
      </c>
      <c r="C78" s="1" t="s">
        <v>150</v>
      </c>
      <c r="D78" s="1" t="s">
        <v>243</v>
      </c>
      <c r="E78" s="1" t="s">
        <v>121</v>
      </c>
      <c r="F78" s="4">
        <v>0.65556575324505051</v>
      </c>
      <c r="G78" s="1"/>
      <c r="H78" s="1">
        <v>15</v>
      </c>
      <c r="I78" s="1"/>
      <c r="J78" s="1">
        <v>44</v>
      </c>
      <c r="K78" s="1"/>
      <c r="L78" s="1">
        <v>16</v>
      </c>
      <c r="M78" s="1">
        <v>1900</v>
      </c>
      <c r="N78" s="1">
        <v>7.5</v>
      </c>
      <c r="O78">
        <v>5.3</v>
      </c>
      <c r="P78" s="52">
        <v>20.934999999999999</v>
      </c>
      <c r="Q78" t="s">
        <v>122</v>
      </c>
      <c r="R78" s="1">
        <v>2100</v>
      </c>
      <c r="S78" s="1"/>
      <c r="T78" s="1">
        <v>1.2</v>
      </c>
      <c r="U78" s="1">
        <v>7.4</v>
      </c>
      <c r="V78" s="1"/>
      <c r="W78" s="1">
        <v>93</v>
      </c>
      <c r="X78" s="1">
        <v>11.3</v>
      </c>
      <c r="Y78" s="1">
        <v>0.5</v>
      </c>
      <c r="AA78" s="1"/>
      <c r="AB78" s="1"/>
      <c r="AC78" s="1"/>
    </row>
    <row r="79" spans="1:29" x14ac:dyDescent="0.25">
      <c r="A79" s="1" t="s">
        <v>255</v>
      </c>
      <c r="B79" s="2">
        <v>44306</v>
      </c>
      <c r="C79" s="1" t="s">
        <v>152</v>
      </c>
      <c r="D79" s="1" t="s">
        <v>243</v>
      </c>
      <c r="E79" s="1" t="s">
        <v>121</v>
      </c>
      <c r="F79" s="4">
        <v>1.442244657139111</v>
      </c>
      <c r="G79" s="1"/>
      <c r="H79" s="1">
        <v>20</v>
      </c>
      <c r="I79" s="1"/>
      <c r="J79" s="1">
        <v>65</v>
      </c>
      <c r="K79" s="1"/>
      <c r="L79" s="1">
        <v>27</v>
      </c>
      <c r="M79" s="1">
        <v>1200</v>
      </c>
      <c r="N79" s="1">
        <v>8</v>
      </c>
      <c r="O79">
        <v>8.1</v>
      </c>
      <c r="P79" s="52">
        <v>31.995000000000001</v>
      </c>
      <c r="Q79" t="s">
        <v>122</v>
      </c>
      <c r="R79" s="1">
        <v>1600</v>
      </c>
      <c r="S79" s="1"/>
      <c r="T79" s="1">
        <v>1.9</v>
      </c>
      <c r="U79" s="1">
        <v>9.9</v>
      </c>
      <c r="V79" s="1"/>
      <c r="W79" s="1">
        <v>104</v>
      </c>
      <c r="X79" s="1">
        <v>11.9</v>
      </c>
      <c r="Y79" s="1">
        <v>0.5</v>
      </c>
      <c r="AA79" s="1"/>
      <c r="AB79" s="1"/>
      <c r="AC79" s="1"/>
    </row>
    <row r="80" spans="1:29" x14ac:dyDescent="0.25">
      <c r="A80" s="1" t="s">
        <v>256</v>
      </c>
      <c r="B80" s="2">
        <v>44306</v>
      </c>
      <c r="C80" s="1" t="s">
        <v>171</v>
      </c>
      <c r="D80" s="1" t="s">
        <v>243</v>
      </c>
      <c r="E80" s="1" t="s">
        <v>121</v>
      </c>
      <c r="F80" s="4">
        <v>1.0489052051920809</v>
      </c>
      <c r="G80" s="1"/>
      <c r="H80" s="1">
        <v>13</v>
      </c>
      <c r="I80" s="1"/>
      <c r="J80" s="1">
        <v>35</v>
      </c>
      <c r="K80" s="1"/>
      <c r="L80" s="1">
        <v>21</v>
      </c>
      <c r="M80" s="1">
        <v>2600</v>
      </c>
      <c r="N80" s="1">
        <v>7.8</v>
      </c>
      <c r="O80">
        <v>3.9</v>
      </c>
      <c r="P80" s="52">
        <v>15.405000000000001</v>
      </c>
      <c r="Q80" t="s">
        <v>122</v>
      </c>
      <c r="R80" s="1">
        <v>2600</v>
      </c>
      <c r="S80" s="1"/>
      <c r="T80" s="1">
        <v>0.77</v>
      </c>
      <c r="U80" s="1">
        <v>6.9</v>
      </c>
      <c r="V80" s="1"/>
      <c r="W80" s="1">
        <v>96</v>
      </c>
      <c r="X80" s="1">
        <v>11.8</v>
      </c>
      <c r="Y80" s="1">
        <v>0.5</v>
      </c>
      <c r="AA80" s="1"/>
      <c r="AB80" s="1"/>
      <c r="AC80" s="1"/>
    </row>
    <row r="81" spans="1:29" x14ac:dyDescent="0.25">
      <c r="A81" s="1" t="s">
        <v>257</v>
      </c>
      <c r="B81" s="2">
        <v>44306</v>
      </c>
      <c r="C81" s="1" t="s">
        <v>156</v>
      </c>
      <c r="D81" s="1" t="s">
        <v>243</v>
      </c>
      <c r="E81" s="1" t="s">
        <v>121</v>
      </c>
      <c r="F81" s="4">
        <v>0.39333945194703029</v>
      </c>
      <c r="G81" s="1"/>
      <c r="H81" s="1">
        <v>27</v>
      </c>
      <c r="I81" s="1"/>
      <c r="J81" s="1">
        <v>200</v>
      </c>
      <c r="K81" s="1"/>
      <c r="L81" s="1">
        <v>17</v>
      </c>
      <c r="M81" s="1">
        <v>2200</v>
      </c>
      <c r="N81" s="1">
        <v>7.1</v>
      </c>
      <c r="O81">
        <v>14</v>
      </c>
      <c r="P81" s="52">
        <v>55.300000000000004</v>
      </c>
      <c r="Q81" t="s">
        <v>122</v>
      </c>
      <c r="R81" s="1">
        <v>2700</v>
      </c>
      <c r="S81" s="1"/>
      <c r="T81" s="1">
        <v>7.1</v>
      </c>
      <c r="U81" s="1">
        <v>7.6</v>
      </c>
      <c r="V81" s="1"/>
      <c r="W81" s="1">
        <v>93</v>
      </c>
      <c r="X81" s="1">
        <v>11.2</v>
      </c>
      <c r="Y81" s="1">
        <v>0.5</v>
      </c>
      <c r="AA81" s="1"/>
      <c r="AB81" s="1"/>
      <c r="AC81" s="1"/>
    </row>
    <row r="82" spans="1:29" x14ac:dyDescent="0.25">
      <c r="A82" s="1" t="s">
        <v>258</v>
      </c>
      <c r="B82" s="2">
        <v>44306</v>
      </c>
      <c r="C82" s="1" t="s">
        <v>160</v>
      </c>
      <c r="D82" s="1" t="s">
        <v>243</v>
      </c>
      <c r="E82" s="1" t="s">
        <v>121</v>
      </c>
      <c r="F82" s="4">
        <v>0.26222630129802021</v>
      </c>
      <c r="G82" s="1"/>
      <c r="H82" s="1">
        <v>27</v>
      </c>
      <c r="I82" s="1"/>
      <c r="J82" s="1">
        <v>190</v>
      </c>
      <c r="K82" s="1"/>
      <c r="L82" s="1">
        <v>13</v>
      </c>
      <c r="M82" s="1">
        <v>1600</v>
      </c>
      <c r="N82" s="1">
        <v>7.2</v>
      </c>
      <c r="O82">
        <v>11</v>
      </c>
      <c r="P82" s="52">
        <v>43.45</v>
      </c>
      <c r="Q82" t="s">
        <v>122</v>
      </c>
      <c r="R82" s="1">
        <v>1900</v>
      </c>
      <c r="S82" s="1"/>
      <c r="T82" s="1">
        <v>7.3</v>
      </c>
      <c r="U82" s="1">
        <v>8.4</v>
      </c>
      <c r="V82" s="1"/>
      <c r="W82" s="1">
        <v>103</v>
      </c>
      <c r="X82" s="1">
        <v>12.2</v>
      </c>
      <c r="Y82" s="1">
        <v>0.5</v>
      </c>
      <c r="AA82" s="1"/>
      <c r="AB82" s="1"/>
      <c r="AC82" s="1"/>
    </row>
    <row r="83" spans="1:29" x14ac:dyDescent="0.25">
      <c r="A83" s="1" t="s">
        <v>259</v>
      </c>
      <c r="B83" s="2">
        <v>44306</v>
      </c>
      <c r="C83" s="1" t="s">
        <v>126</v>
      </c>
      <c r="D83" s="1" t="s">
        <v>243</v>
      </c>
      <c r="E83" s="1" t="s">
        <v>121</v>
      </c>
      <c r="F83" s="4">
        <v>0.31139373279139898</v>
      </c>
      <c r="G83" s="1"/>
      <c r="H83" s="1">
        <v>28</v>
      </c>
      <c r="I83" s="1"/>
      <c r="J83" s="1">
        <v>170</v>
      </c>
      <c r="K83" s="1"/>
      <c r="L83" s="1">
        <v>14</v>
      </c>
      <c r="M83" s="1">
        <v>1600</v>
      </c>
      <c r="N83" s="1">
        <v>7.2</v>
      </c>
      <c r="O83">
        <v>11</v>
      </c>
      <c r="P83" s="52">
        <v>43.45</v>
      </c>
      <c r="Q83">
        <v>12</v>
      </c>
      <c r="R83" s="1">
        <v>2000</v>
      </c>
      <c r="S83" s="1"/>
      <c r="T83" s="1">
        <v>5.0999999999999996</v>
      </c>
      <c r="U83" s="1">
        <v>8.3000000000000007</v>
      </c>
      <c r="V83" s="1"/>
      <c r="W83" s="1">
        <v>98</v>
      </c>
      <c r="X83" s="1">
        <v>11.7</v>
      </c>
      <c r="Y83" s="1">
        <v>0.5</v>
      </c>
      <c r="AA83" s="1"/>
      <c r="AB83" s="1"/>
      <c r="AC83" s="1"/>
    </row>
    <row r="84" spans="1:29" x14ac:dyDescent="0.25">
      <c r="A84" s="1" t="s">
        <v>260</v>
      </c>
      <c r="B84" s="2">
        <v>44306</v>
      </c>
      <c r="C84" s="1" t="s">
        <v>162</v>
      </c>
      <c r="D84" s="1" t="s">
        <v>243</v>
      </c>
      <c r="E84" s="1" t="s">
        <v>121</v>
      </c>
      <c r="F84" s="4">
        <v>0.27861544512914649</v>
      </c>
      <c r="G84" s="1"/>
      <c r="H84" s="1">
        <v>24</v>
      </c>
      <c r="I84" s="1"/>
      <c r="J84" s="1">
        <v>170</v>
      </c>
      <c r="K84" s="1"/>
      <c r="L84" s="1">
        <v>13</v>
      </c>
      <c r="M84" s="1">
        <v>1600</v>
      </c>
      <c r="N84" s="1">
        <v>7.3</v>
      </c>
      <c r="O84">
        <v>12</v>
      </c>
      <c r="P84" s="52">
        <v>47.400000000000006</v>
      </c>
      <c r="Q84" t="s">
        <v>122</v>
      </c>
      <c r="R84" s="1">
        <v>1900</v>
      </c>
      <c r="S84" s="1"/>
      <c r="T84" s="1">
        <v>5.3</v>
      </c>
      <c r="U84" s="1">
        <v>8.6</v>
      </c>
      <c r="V84" s="1"/>
      <c r="W84" s="1">
        <v>102</v>
      </c>
      <c r="X84" s="1">
        <v>12</v>
      </c>
      <c r="Y84" s="1">
        <v>0.5</v>
      </c>
      <c r="AA84" s="1"/>
      <c r="AB84" s="1"/>
      <c r="AC84" s="1"/>
    </row>
    <row r="85" spans="1:29" x14ac:dyDescent="0.25">
      <c r="A85" s="1" t="s">
        <v>261</v>
      </c>
      <c r="B85" s="2">
        <v>44306</v>
      </c>
      <c r="C85" s="1" t="s">
        <v>165</v>
      </c>
      <c r="D85" s="1" t="s">
        <v>243</v>
      </c>
      <c r="E85" s="1" t="s">
        <v>121</v>
      </c>
      <c r="F85" s="4">
        <v>0.31139373279139898</v>
      </c>
      <c r="G85" s="1"/>
      <c r="H85" s="1">
        <v>22</v>
      </c>
      <c r="I85" s="1"/>
      <c r="J85" s="1">
        <v>110</v>
      </c>
      <c r="K85" s="1"/>
      <c r="L85" s="1">
        <v>11</v>
      </c>
      <c r="M85" s="1">
        <v>1000</v>
      </c>
      <c r="N85" s="1">
        <v>7.2</v>
      </c>
      <c r="O85">
        <v>22</v>
      </c>
      <c r="P85" s="52">
        <v>86.9</v>
      </c>
      <c r="Q85" t="s">
        <v>122</v>
      </c>
      <c r="R85" s="1">
        <v>1300</v>
      </c>
      <c r="S85" s="1"/>
      <c r="T85" s="1">
        <v>2</v>
      </c>
      <c r="U85" s="1">
        <v>5.9</v>
      </c>
      <c r="V85" s="1"/>
      <c r="W85" s="1">
        <v>96</v>
      </c>
      <c r="X85" s="1">
        <v>12.1</v>
      </c>
      <c r="Y85" s="1">
        <v>0.5</v>
      </c>
      <c r="AA85" s="1"/>
      <c r="AB85" s="1"/>
      <c r="AC85" s="1"/>
    </row>
    <row r="86" spans="1:29" x14ac:dyDescent="0.25">
      <c r="A86" s="1" t="s">
        <v>262</v>
      </c>
      <c r="B86" s="2">
        <v>44307</v>
      </c>
      <c r="C86" s="1" t="s">
        <v>190</v>
      </c>
      <c r="D86" s="1" t="s">
        <v>243</v>
      </c>
      <c r="E86" s="1" t="s">
        <v>121</v>
      </c>
      <c r="F86" s="4">
        <v>1.1964074996722172</v>
      </c>
      <c r="G86" s="1"/>
      <c r="H86" s="1">
        <v>39</v>
      </c>
      <c r="I86" s="1"/>
      <c r="J86" s="1">
        <v>74</v>
      </c>
      <c r="K86" s="1"/>
      <c r="L86" s="1">
        <v>23</v>
      </c>
      <c r="M86" s="1">
        <v>1400</v>
      </c>
      <c r="N86" s="1">
        <v>8</v>
      </c>
      <c r="O86">
        <v>5.7</v>
      </c>
      <c r="P86" s="52">
        <v>22.515000000000001</v>
      </c>
      <c r="Q86" t="s">
        <v>122</v>
      </c>
      <c r="R86" s="1">
        <v>2100</v>
      </c>
      <c r="S86" s="1"/>
      <c r="T86" s="1">
        <v>2.6</v>
      </c>
      <c r="U86" s="1">
        <v>8.8000000000000007</v>
      </c>
      <c r="V86" s="1"/>
      <c r="W86" s="1">
        <v>112</v>
      </c>
      <c r="X86" s="1">
        <v>13.1</v>
      </c>
      <c r="Y86" s="1">
        <v>0.5</v>
      </c>
      <c r="AA86" s="1"/>
      <c r="AB86" s="1"/>
      <c r="AC86" s="1"/>
    </row>
    <row r="87" spans="1:29" x14ac:dyDescent="0.25">
      <c r="A87" s="1" t="s">
        <v>263</v>
      </c>
      <c r="B87" s="2">
        <v>44307</v>
      </c>
      <c r="C87" s="1" t="s">
        <v>128</v>
      </c>
      <c r="D87" s="1" t="s">
        <v>243</v>
      </c>
      <c r="E87" s="1" t="s">
        <v>121</v>
      </c>
      <c r="F87" s="4">
        <v>0.36056116428477775</v>
      </c>
      <c r="G87" s="1"/>
      <c r="H87" s="1">
        <v>29</v>
      </c>
      <c r="I87" s="1"/>
      <c r="J87" s="1">
        <v>140</v>
      </c>
      <c r="K87" s="1"/>
      <c r="L87" s="1">
        <v>24</v>
      </c>
      <c r="M87" s="1">
        <v>1300</v>
      </c>
      <c r="N87" s="1">
        <v>7.2</v>
      </c>
      <c r="O87">
        <v>11</v>
      </c>
      <c r="P87" s="52">
        <v>43.45</v>
      </c>
      <c r="Q87">
        <v>11</v>
      </c>
      <c r="R87" s="1">
        <v>1800</v>
      </c>
      <c r="S87" s="1"/>
      <c r="T87" s="1">
        <v>2.8</v>
      </c>
      <c r="U87" s="1">
        <v>9.3000000000000007</v>
      </c>
      <c r="V87" s="1"/>
      <c r="W87" s="1">
        <v>98</v>
      </c>
      <c r="X87" s="1">
        <v>11.2</v>
      </c>
      <c r="Y87" s="1">
        <v>0.5</v>
      </c>
      <c r="AA87" s="1"/>
      <c r="AB87" s="1"/>
      <c r="AC87" s="1"/>
    </row>
    <row r="88" spans="1:29" x14ac:dyDescent="0.25">
      <c r="A88" s="1" t="s">
        <v>264</v>
      </c>
      <c r="B88" s="2">
        <v>44307</v>
      </c>
      <c r="C88" s="1" t="s">
        <v>173</v>
      </c>
      <c r="D88" s="1" t="s">
        <v>243</v>
      </c>
      <c r="E88" s="1" t="s">
        <v>121</v>
      </c>
      <c r="F88" s="4">
        <v>1.2291857873344696</v>
      </c>
      <c r="G88" s="1"/>
      <c r="H88" s="1">
        <v>26</v>
      </c>
      <c r="I88" s="1"/>
      <c r="J88" s="1">
        <v>80</v>
      </c>
      <c r="K88" s="1"/>
      <c r="L88" s="1">
        <v>25</v>
      </c>
      <c r="M88" s="1">
        <v>1400</v>
      </c>
      <c r="N88" s="1">
        <v>7.7</v>
      </c>
      <c r="O88">
        <v>8.9</v>
      </c>
      <c r="P88" s="52">
        <v>35.155000000000001</v>
      </c>
      <c r="Q88" t="s">
        <v>122</v>
      </c>
      <c r="R88" s="1">
        <v>1900</v>
      </c>
      <c r="S88" s="1"/>
      <c r="T88" s="1">
        <v>3</v>
      </c>
      <c r="U88" s="1">
        <v>9.6999999999999993</v>
      </c>
      <c r="V88" s="1"/>
      <c r="W88" s="1">
        <v>96</v>
      </c>
      <c r="X88" s="1">
        <v>11</v>
      </c>
      <c r="Y88" s="1">
        <v>0.5</v>
      </c>
      <c r="AA88" s="1"/>
      <c r="AB88" s="1"/>
      <c r="AC88" s="1"/>
    </row>
    <row r="89" spans="1:29" x14ac:dyDescent="0.25">
      <c r="A89" s="1" t="s">
        <v>265</v>
      </c>
      <c r="B89" s="2">
        <v>44307</v>
      </c>
      <c r="C89" s="1" t="s">
        <v>177</v>
      </c>
      <c r="D89" s="1" t="s">
        <v>243</v>
      </c>
      <c r="E89" s="1" t="s">
        <v>121</v>
      </c>
      <c r="F89" s="4">
        <v>0.21305886980464142</v>
      </c>
      <c r="G89" s="1"/>
      <c r="H89" s="1">
        <v>28</v>
      </c>
      <c r="I89" s="1"/>
      <c r="J89" s="1">
        <v>160</v>
      </c>
      <c r="K89" s="1"/>
      <c r="L89" s="1">
        <v>12</v>
      </c>
      <c r="M89" s="1">
        <v>940</v>
      </c>
      <c r="N89" s="1">
        <v>7</v>
      </c>
      <c r="O89">
        <v>14</v>
      </c>
      <c r="P89" s="52">
        <v>55.300000000000004</v>
      </c>
      <c r="Q89" t="s">
        <v>122</v>
      </c>
      <c r="R89" s="1">
        <v>1900</v>
      </c>
      <c r="S89" s="1"/>
      <c r="T89" s="1">
        <v>2.2000000000000002</v>
      </c>
      <c r="U89" s="1">
        <v>7.6</v>
      </c>
      <c r="V89" s="1"/>
      <c r="W89" s="1">
        <v>94</v>
      </c>
      <c r="X89" s="1">
        <v>11.3</v>
      </c>
      <c r="Y89" s="1">
        <v>0.5</v>
      </c>
      <c r="AA89" s="1"/>
      <c r="AB89" s="1"/>
      <c r="AC89" s="1"/>
    </row>
    <row r="90" spans="1:29" x14ac:dyDescent="0.25">
      <c r="A90" s="1" t="s">
        <v>266</v>
      </c>
      <c r="B90" s="2">
        <v>44307</v>
      </c>
      <c r="C90" s="1" t="s">
        <v>182</v>
      </c>
      <c r="D90" s="1" t="s">
        <v>243</v>
      </c>
      <c r="E90" s="1" t="s">
        <v>121</v>
      </c>
      <c r="F90" s="4">
        <v>0.40972859577815657</v>
      </c>
      <c r="G90" s="1"/>
      <c r="H90" s="1">
        <v>22</v>
      </c>
      <c r="I90" s="1"/>
      <c r="J90" s="1">
        <v>160</v>
      </c>
      <c r="K90" s="1"/>
      <c r="L90" s="1">
        <v>14</v>
      </c>
      <c r="M90" s="1">
        <v>990</v>
      </c>
      <c r="N90" s="1">
        <v>7.4</v>
      </c>
      <c r="O90">
        <v>11</v>
      </c>
      <c r="P90" s="52">
        <v>43.45</v>
      </c>
      <c r="Q90" t="s">
        <v>122</v>
      </c>
      <c r="R90" s="1">
        <v>1300</v>
      </c>
      <c r="S90" s="1"/>
      <c r="T90" s="1">
        <v>4.3</v>
      </c>
      <c r="U90" s="1">
        <v>7.4</v>
      </c>
      <c r="V90" s="1"/>
      <c r="W90" s="1">
        <v>99</v>
      </c>
      <c r="X90" s="1">
        <v>12</v>
      </c>
      <c r="Y90" s="1">
        <v>0.5</v>
      </c>
      <c r="AA90" s="1"/>
      <c r="AB90" s="1"/>
      <c r="AC90" s="1"/>
    </row>
    <row r="91" spans="1:29" x14ac:dyDescent="0.25">
      <c r="A91" s="1" t="s">
        <v>267</v>
      </c>
      <c r="B91" s="2">
        <v>44307</v>
      </c>
      <c r="C91" s="1" t="s">
        <v>175</v>
      </c>
      <c r="D91" s="1" t="s">
        <v>243</v>
      </c>
      <c r="E91" s="1" t="s">
        <v>121</v>
      </c>
      <c r="F91" s="4">
        <v>0.13602989379834798</v>
      </c>
      <c r="G91" s="1"/>
      <c r="H91" s="1">
        <v>27</v>
      </c>
      <c r="I91" s="1"/>
      <c r="J91" s="1">
        <v>200</v>
      </c>
      <c r="K91" s="1"/>
      <c r="L91" s="1">
        <v>10</v>
      </c>
      <c r="M91" s="1">
        <v>550</v>
      </c>
      <c r="N91" s="1">
        <v>6.7</v>
      </c>
      <c r="O91">
        <v>14</v>
      </c>
      <c r="P91" s="52">
        <v>55.300000000000004</v>
      </c>
      <c r="Q91" t="s">
        <v>122</v>
      </c>
      <c r="R91" s="1">
        <v>920</v>
      </c>
      <c r="S91" s="1"/>
      <c r="T91" s="1">
        <v>3.5</v>
      </c>
      <c r="U91" s="1">
        <v>8.9</v>
      </c>
      <c r="V91" s="1"/>
      <c r="W91" s="1">
        <v>89</v>
      </c>
      <c r="X91" s="1">
        <v>10.3</v>
      </c>
      <c r="Y91" s="1">
        <v>0.5</v>
      </c>
      <c r="AA91" s="1"/>
      <c r="AB91" s="1"/>
      <c r="AC91" s="1"/>
    </row>
    <row r="92" spans="1:29" x14ac:dyDescent="0.25">
      <c r="A92" s="1" t="s">
        <v>268</v>
      </c>
      <c r="B92" s="2">
        <v>44307</v>
      </c>
      <c r="C92" s="1" t="s">
        <v>130</v>
      </c>
      <c r="D92" s="1" t="s">
        <v>243</v>
      </c>
      <c r="E92" s="1" t="s">
        <v>121</v>
      </c>
      <c r="F92" s="4">
        <v>1.0489052051920809</v>
      </c>
      <c r="G92" s="1"/>
      <c r="H92" s="1">
        <v>28</v>
      </c>
      <c r="I92" s="1"/>
      <c r="J92" s="1">
        <v>99</v>
      </c>
      <c r="K92" s="1"/>
      <c r="L92" s="1">
        <v>24</v>
      </c>
      <c r="M92" s="1">
        <v>1500</v>
      </c>
      <c r="N92" s="1">
        <v>7.6</v>
      </c>
      <c r="O92">
        <v>9.1999999999999993</v>
      </c>
      <c r="P92" s="52">
        <v>36.339999999999996</v>
      </c>
      <c r="Q92" t="s">
        <v>122</v>
      </c>
      <c r="R92" s="1">
        <v>2200</v>
      </c>
      <c r="S92" s="1"/>
      <c r="T92" s="1">
        <v>3.4</v>
      </c>
      <c r="U92" s="1">
        <v>10.1</v>
      </c>
      <c r="V92" s="1"/>
      <c r="W92" s="1">
        <v>94</v>
      </c>
      <c r="X92" s="1">
        <v>10.6</v>
      </c>
      <c r="Y92" s="1">
        <v>0.5</v>
      </c>
      <c r="AA92" s="1"/>
      <c r="AB92" s="1"/>
      <c r="AC92" s="1"/>
    </row>
    <row r="93" spans="1:29" x14ac:dyDescent="0.25">
      <c r="A93" s="1" t="s">
        <v>269</v>
      </c>
      <c r="B93" s="2">
        <v>44307</v>
      </c>
      <c r="C93" s="1" t="s">
        <v>179</v>
      </c>
      <c r="D93" s="1" t="s">
        <v>243</v>
      </c>
      <c r="E93" s="1" t="s">
        <v>121</v>
      </c>
      <c r="F93" s="4">
        <v>0.22944801363576767</v>
      </c>
      <c r="G93" s="1"/>
      <c r="H93" s="1">
        <v>31</v>
      </c>
      <c r="I93" s="1"/>
      <c r="J93" s="1">
        <v>150</v>
      </c>
      <c r="K93" s="1"/>
      <c r="L93" s="1">
        <v>13</v>
      </c>
      <c r="M93" s="1">
        <v>1200</v>
      </c>
      <c r="N93" s="1">
        <v>6.9</v>
      </c>
      <c r="O93">
        <v>11</v>
      </c>
      <c r="P93" s="52">
        <v>43.45</v>
      </c>
      <c r="Q93" t="s">
        <v>122</v>
      </c>
      <c r="R93" s="1">
        <v>1800</v>
      </c>
      <c r="S93" s="1"/>
      <c r="T93" s="1">
        <v>3</v>
      </c>
      <c r="U93" s="1">
        <v>8.4</v>
      </c>
      <c r="V93" s="1"/>
      <c r="W93" s="1">
        <v>90</v>
      </c>
      <c r="X93" s="1">
        <v>10.6</v>
      </c>
      <c r="Y93" s="1">
        <v>0.5</v>
      </c>
      <c r="AA93" s="1"/>
      <c r="AB93" s="1"/>
      <c r="AC93" s="1"/>
    </row>
    <row r="94" spans="1:29" x14ac:dyDescent="0.25">
      <c r="A94" s="1" t="s">
        <v>270</v>
      </c>
      <c r="B94" s="2">
        <v>44307</v>
      </c>
      <c r="C94" s="1" t="s">
        <v>132</v>
      </c>
      <c r="D94" s="1" t="s">
        <v>243</v>
      </c>
      <c r="E94" s="1" t="s">
        <v>121</v>
      </c>
      <c r="F94" s="4">
        <v>0.99973777369870198</v>
      </c>
      <c r="G94" s="1"/>
      <c r="H94" s="1">
        <v>31</v>
      </c>
      <c r="I94" s="1"/>
      <c r="J94" s="1">
        <v>92</v>
      </c>
      <c r="K94" s="1"/>
      <c r="L94" s="1">
        <v>20</v>
      </c>
      <c r="M94" s="1">
        <v>1200</v>
      </c>
      <c r="N94" s="1">
        <v>7.8</v>
      </c>
      <c r="O94">
        <v>7.5</v>
      </c>
      <c r="P94" s="52">
        <v>29.625</v>
      </c>
      <c r="Q94" t="s">
        <v>122</v>
      </c>
      <c r="R94" s="1">
        <v>1600</v>
      </c>
      <c r="S94" s="1"/>
      <c r="T94" s="1">
        <v>3.6</v>
      </c>
      <c r="U94" s="1">
        <v>8.8000000000000007</v>
      </c>
      <c r="V94" s="1"/>
      <c r="W94" s="1">
        <v>106</v>
      </c>
      <c r="X94" s="1">
        <v>12.8</v>
      </c>
      <c r="Y94" s="1">
        <v>0.5</v>
      </c>
      <c r="AA94" s="1"/>
      <c r="AB94" s="1"/>
      <c r="AC94" s="1"/>
    </row>
    <row r="95" spans="1:29" x14ac:dyDescent="0.25">
      <c r="A95" s="1" t="s">
        <v>271</v>
      </c>
      <c r="B95" s="2">
        <v>44307</v>
      </c>
      <c r="C95" s="1" t="s">
        <v>185</v>
      </c>
      <c r="D95" s="1" t="s">
        <v>243</v>
      </c>
      <c r="E95" s="1" t="s">
        <v>121</v>
      </c>
      <c r="F95" s="4">
        <v>1.442244657139111</v>
      </c>
      <c r="G95" s="1"/>
      <c r="H95" s="1">
        <v>42</v>
      </c>
      <c r="I95" s="1"/>
      <c r="J95" s="1">
        <v>110</v>
      </c>
      <c r="K95" s="1"/>
      <c r="L95" s="1">
        <v>26</v>
      </c>
      <c r="M95" s="1">
        <v>1500</v>
      </c>
      <c r="N95" s="1">
        <v>8</v>
      </c>
      <c r="O95">
        <v>19</v>
      </c>
      <c r="P95" s="52">
        <v>75.05</v>
      </c>
      <c r="Q95" t="s">
        <v>122</v>
      </c>
      <c r="R95" s="1">
        <v>1800</v>
      </c>
      <c r="S95" s="1"/>
      <c r="T95" s="1">
        <v>4.0999999999999996</v>
      </c>
      <c r="U95" s="1">
        <v>8.3000000000000007</v>
      </c>
      <c r="V95" s="1"/>
      <c r="W95" s="1">
        <v>111</v>
      </c>
      <c r="X95" s="1">
        <v>13.1</v>
      </c>
      <c r="Y95" s="1">
        <v>0.5</v>
      </c>
      <c r="AA95" s="1"/>
      <c r="AB95" s="1"/>
      <c r="AC95" s="1"/>
    </row>
    <row r="96" spans="1:29" x14ac:dyDescent="0.25">
      <c r="A96" s="1" t="s">
        <v>272</v>
      </c>
      <c r="B96" s="2">
        <v>44307</v>
      </c>
      <c r="C96" s="1" t="s">
        <v>134</v>
      </c>
      <c r="D96" s="1" t="s">
        <v>243</v>
      </c>
      <c r="E96" s="1" t="s">
        <v>121</v>
      </c>
      <c r="F96" s="4">
        <v>1.114461780516586</v>
      </c>
      <c r="G96" s="1"/>
      <c r="H96" s="1">
        <v>32</v>
      </c>
      <c r="I96" s="1"/>
      <c r="J96" s="1">
        <v>94</v>
      </c>
      <c r="K96" s="1"/>
      <c r="L96" s="1">
        <v>26</v>
      </c>
      <c r="M96" s="1">
        <v>1500</v>
      </c>
      <c r="N96" s="1">
        <v>7.6</v>
      </c>
      <c r="O96">
        <v>8.9</v>
      </c>
      <c r="P96" s="52">
        <v>35.155000000000001</v>
      </c>
      <c r="Q96" t="s">
        <v>122</v>
      </c>
      <c r="R96" s="1">
        <v>2100</v>
      </c>
      <c r="S96" s="1"/>
      <c r="T96" s="1">
        <v>3.6</v>
      </c>
      <c r="U96" s="1">
        <v>10.4</v>
      </c>
      <c r="V96" s="1"/>
      <c r="W96" s="1">
        <v>93</v>
      </c>
      <c r="X96" s="1">
        <v>10.5</v>
      </c>
      <c r="Y96" s="1">
        <v>0.5</v>
      </c>
      <c r="AA96" s="1"/>
      <c r="AB96" s="1"/>
      <c r="AC96" s="1"/>
    </row>
    <row r="97" spans="1:29" s="49" customFormat="1" x14ac:dyDescent="0.25">
      <c r="A97" s="46" t="s">
        <v>273</v>
      </c>
      <c r="B97" s="47">
        <v>44307</v>
      </c>
      <c r="C97" s="46" t="s">
        <v>136</v>
      </c>
      <c r="D97" s="46" t="s">
        <v>243</v>
      </c>
      <c r="E97" s="46" t="s">
        <v>121</v>
      </c>
      <c r="F97" s="56">
        <v>0.42611773960928284</v>
      </c>
      <c r="G97" s="46"/>
      <c r="H97" s="46">
        <v>36</v>
      </c>
      <c r="I97" s="46"/>
      <c r="J97" s="46">
        <v>140</v>
      </c>
      <c r="K97" s="46"/>
      <c r="L97" s="46">
        <v>24</v>
      </c>
      <c r="M97" s="46">
        <v>1500</v>
      </c>
      <c r="N97" s="46">
        <v>7.3</v>
      </c>
      <c r="O97">
        <v>11</v>
      </c>
      <c r="P97" s="52">
        <v>43.45</v>
      </c>
      <c r="Q97">
        <v>12</v>
      </c>
      <c r="R97" s="1">
        <v>2100</v>
      </c>
      <c r="S97" s="46"/>
      <c r="T97" s="46">
        <v>3.4</v>
      </c>
      <c r="U97" s="46">
        <v>9</v>
      </c>
      <c r="V97" s="46"/>
      <c r="W97" s="46">
        <v>95</v>
      </c>
      <c r="X97" s="46">
        <v>11</v>
      </c>
      <c r="Y97" s="46">
        <v>0.5</v>
      </c>
      <c r="Z97" s="46"/>
      <c r="AA97" s="46"/>
      <c r="AB97" s="46"/>
      <c r="AC97" s="46"/>
    </row>
    <row r="98" spans="1:29" x14ac:dyDescent="0.25">
      <c r="A98" s="1" t="s">
        <v>274</v>
      </c>
      <c r="B98" s="2">
        <v>44312</v>
      </c>
      <c r="C98" s="1" t="s">
        <v>197</v>
      </c>
      <c r="D98" s="1" t="s">
        <v>193</v>
      </c>
      <c r="E98" s="1" t="s">
        <v>194</v>
      </c>
      <c r="F98" s="4">
        <v>1.8028058214238889</v>
      </c>
      <c r="G98" s="115" t="s">
        <v>195</v>
      </c>
      <c r="H98" s="1">
        <v>15</v>
      </c>
      <c r="I98" s="1">
        <v>5.2</v>
      </c>
      <c r="J98" s="1">
        <v>37</v>
      </c>
      <c r="K98" s="1">
        <v>7.8</v>
      </c>
      <c r="L98" s="1">
        <v>30</v>
      </c>
      <c r="M98" s="1">
        <v>1200</v>
      </c>
      <c r="N98" s="1">
        <v>8.3000000000000007</v>
      </c>
      <c r="O98" s="103">
        <v>9.1</v>
      </c>
      <c r="P98" s="106">
        <v>35.945</v>
      </c>
      <c r="Q98" s="103" t="s">
        <v>122</v>
      </c>
      <c r="R98" s="99">
        <v>1800</v>
      </c>
      <c r="S98" s="1"/>
      <c r="T98" s="1"/>
      <c r="U98" s="1">
        <v>8.5</v>
      </c>
      <c r="V98" s="1">
        <v>2.8</v>
      </c>
      <c r="W98" s="1">
        <v>102</v>
      </c>
      <c r="X98" s="1">
        <v>12</v>
      </c>
      <c r="Y98" s="1">
        <v>0.5</v>
      </c>
      <c r="AA98" s="1"/>
      <c r="AB98" s="1"/>
      <c r="AC98" s="1"/>
    </row>
    <row r="99" spans="1:29" x14ac:dyDescent="0.25">
      <c r="A99" s="1" t="s">
        <v>275</v>
      </c>
      <c r="B99" s="2">
        <v>44312</v>
      </c>
      <c r="C99" s="1" t="s">
        <v>192</v>
      </c>
      <c r="D99" s="1" t="s">
        <v>193</v>
      </c>
      <c r="E99" s="1" t="s">
        <v>194</v>
      </c>
      <c r="F99" s="4">
        <v>1.9666972597351515</v>
      </c>
      <c r="G99" s="115" t="s">
        <v>195</v>
      </c>
      <c r="H99" s="1">
        <v>16</v>
      </c>
      <c r="I99" s="1">
        <v>6.2</v>
      </c>
      <c r="J99" s="1">
        <v>30</v>
      </c>
      <c r="K99" s="1">
        <v>12</v>
      </c>
      <c r="L99" s="1">
        <v>30</v>
      </c>
      <c r="M99" s="1">
        <v>470</v>
      </c>
      <c r="N99" s="1">
        <v>8.1999999999999993</v>
      </c>
      <c r="O99">
        <v>7.5</v>
      </c>
      <c r="P99" s="52">
        <v>29.625</v>
      </c>
      <c r="Q99" t="s">
        <v>122</v>
      </c>
      <c r="R99" s="1">
        <v>1100</v>
      </c>
      <c r="S99" s="1"/>
      <c r="T99" s="1"/>
      <c r="U99" s="1">
        <v>8.9</v>
      </c>
      <c r="V99" s="1">
        <v>2.2000000000000002</v>
      </c>
      <c r="W99" s="1">
        <v>102</v>
      </c>
      <c r="X99" s="1">
        <v>12</v>
      </c>
      <c r="Y99" s="1">
        <v>0.5</v>
      </c>
      <c r="AA99" s="1"/>
      <c r="AB99" s="1"/>
      <c r="AC99" s="1"/>
    </row>
    <row r="100" spans="1:29" s="49" customFormat="1" x14ac:dyDescent="0.25">
      <c r="A100" s="46" t="s">
        <v>276</v>
      </c>
      <c r="B100" s="123">
        <v>44312</v>
      </c>
      <c r="C100" s="46" t="s">
        <v>199</v>
      </c>
      <c r="D100" s="46" t="s">
        <v>193</v>
      </c>
      <c r="E100" s="46" t="s">
        <v>194</v>
      </c>
      <c r="F100" s="56">
        <v>1.3602989379834798</v>
      </c>
      <c r="G100" s="116" t="s">
        <v>195</v>
      </c>
      <c r="H100" s="46">
        <v>21</v>
      </c>
      <c r="I100" s="46">
        <v>7.8</v>
      </c>
      <c r="J100" s="46">
        <v>56</v>
      </c>
      <c r="K100" s="46">
        <v>11</v>
      </c>
      <c r="L100" s="46">
        <v>24</v>
      </c>
      <c r="M100" s="46">
        <v>850</v>
      </c>
      <c r="N100" s="46">
        <v>8.1</v>
      </c>
      <c r="O100">
        <v>11</v>
      </c>
      <c r="P100" s="52">
        <v>43.45</v>
      </c>
      <c r="Q100" t="s">
        <v>122</v>
      </c>
      <c r="R100" s="1">
        <v>1400</v>
      </c>
      <c r="S100" s="46"/>
      <c r="T100" s="46"/>
      <c r="U100" s="46">
        <v>9.1</v>
      </c>
      <c r="V100" s="46">
        <v>2.35</v>
      </c>
      <c r="W100" s="46">
        <v>101</v>
      </c>
      <c r="X100" s="46">
        <v>11.8</v>
      </c>
      <c r="Y100" s="46">
        <v>0.5</v>
      </c>
      <c r="Z100" s="46"/>
      <c r="AA100" s="46"/>
      <c r="AB100" s="46"/>
      <c r="AC100" s="46"/>
    </row>
    <row r="101" spans="1:29" x14ac:dyDescent="0.25">
      <c r="A101" s="1" t="s">
        <v>277</v>
      </c>
      <c r="B101" s="2">
        <v>44335</v>
      </c>
      <c r="C101" s="1" t="s">
        <v>130</v>
      </c>
      <c r="D101" s="1" t="s">
        <v>243</v>
      </c>
      <c r="E101" s="1" t="s">
        <v>121</v>
      </c>
      <c r="F101" s="4">
        <v>1.1636292120099647</v>
      </c>
      <c r="G101" s="1"/>
      <c r="H101" s="1">
        <v>31</v>
      </c>
      <c r="I101" s="1"/>
      <c r="J101" s="1">
        <v>110</v>
      </c>
      <c r="K101" s="1"/>
      <c r="L101" s="1">
        <v>25</v>
      </c>
      <c r="M101" s="1">
        <v>1200</v>
      </c>
      <c r="N101" s="1">
        <v>7.7</v>
      </c>
      <c r="O101" s="103">
        <v>12</v>
      </c>
      <c r="P101" s="106">
        <v>47.400000000000006</v>
      </c>
      <c r="Q101" s="103" t="s">
        <v>122</v>
      </c>
      <c r="R101" s="99">
        <v>1800</v>
      </c>
      <c r="S101" s="1"/>
      <c r="T101" s="1">
        <v>4.4000000000000004</v>
      </c>
      <c r="U101" s="1">
        <v>14.1</v>
      </c>
      <c r="V101" s="1"/>
      <c r="W101" s="1">
        <v>90</v>
      </c>
      <c r="X101" s="1">
        <v>9.4</v>
      </c>
      <c r="Y101" s="1">
        <v>0.5</v>
      </c>
      <c r="AA101" s="1"/>
      <c r="AB101" s="1"/>
      <c r="AC101" s="1"/>
    </row>
    <row r="102" spans="1:29" x14ac:dyDescent="0.25">
      <c r="A102" s="1" t="s">
        <v>278</v>
      </c>
      <c r="B102" s="2">
        <v>44335</v>
      </c>
      <c r="C102" s="1" t="s">
        <v>126</v>
      </c>
      <c r="D102" s="1" t="s">
        <v>243</v>
      </c>
      <c r="E102" s="1" t="s">
        <v>121</v>
      </c>
      <c r="F102" s="4">
        <v>0.36056116428477775</v>
      </c>
      <c r="G102" s="1"/>
      <c r="H102" s="1">
        <v>24</v>
      </c>
      <c r="I102" s="1"/>
      <c r="J102" s="1">
        <v>240</v>
      </c>
      <c r="K102" s="1"/>
      <c r="L102" s="1">
        <v>14</v>
      </c>
      <c r="M102" s="1">
        <v>1300</v>
      </c>
      <c r="N102" s="1">
        <v>7.3</v>
      </c>
      <c r="O102">
        <v>15</v>
      </c>
      <c r="P102" s="52">
        <v>59.25</v>
      </c>
      <c r="Q102">
        <v>15</v>
      </c>
      <c r="R102" s="1">
        <v>1900</v>
      </c>
      <c r="S102" s="1"/>
      <c r="T102" s="1">
        <v>7.4</v>
      </c>
      <c r="U102" s="1">
        <v>11.4</v>
      </c>
      <c r="V102" s="1"/>
      <c r="W102" s="1">
        <v>94</v>
      </c>
      <c r="X102" s="1">
        <v>10.4</v>
      </c>
      <c r="Y102" s="1">
        <v>0.5</v>
      </c>
      <c r="AA102" s="1"/>
      <c r="AB102" s="1"/>
      <c r="AC102" s="1"/>
    </row>
    <row r="103" spans="1:29" x14ac:dyDescent="0.25">
      <c r="A103" s="1" t="s">
        <v>279</v>
      </c>
      <c r="B103" s="2">
        <v>44335</v>
      </c>
      <c r="C103" s="1" t="s">
        <v>136</v>
      </c>
      <c r="D103" s="1" t="s">
        <v>243</v>
      </c>
      <c r="E103" s="1" t="s">
        <v>121</v>
      </c>
      <c r="F103" s="4">
        <v>0.45889602727153533</v>
      </c>
      <c r="G103" s="1"/>
      <c r="H103" s="1">
        <v>27</v>
      </c>
      <c r="I103" s="1"/>
      <c r="J103" s="1">
        <v>150</v>
      </c>
      <c r="K103" s="1"/>
      <c r="L103" s="1">
        <v>26</v>
      </c>
      <c r="M103" s="1">
        <v>1500</v>
      </c>
      <c r="N103" s="1">
        <v>7.4</v>
      </c>
      <c r="O103">
        <v>11</v>
      </c>
      <c r="P103" s="52">
        <v>43.45</v>
      </c>
      <c r="Q103">
        <v>12</v>
      </c>
      <c r="R103" s="1">
        <v>2000</v>
      </c>
      <c r="S103" s="1"/>
      <c r="T103" s="1">
        <v>3.5</v>
      </c>
      <c r="U103" s="1">
        <v>13.4</v>
      </c>
      <c r="V103" s="1"/>
      <c r="W103" s="1">
        <v>93</v>
      </c>
      <c r="X103" s="1">
        <v>9.8000000000000007</v>
      </c>
      <c r="Y103" s="1">
        <v>0.5</v>
      </c>
      <c r="AA103" s="1"/>
      <c r="AB103" s="1"/>
      <c r="AC103" s="1"/>
    </row>
    <row r="104" spans="1:29" x14ac:dyDescent="0.25">
      <c r="A104" s="1" t="s">
        <v>280</v>
      </c>
      <c r="B104" s="2">
        <v>44335</v>
      </c>
      <c r="C104" s="1" t="s">
        <v>119</v>
      </c>
      <c r="D104" s="1" t="s">
        <v>243</v>
      </c>
      <c r="E104" s="1" t="s">
        <v>121</v>
      </c>
      <c r="F104" s="4">
        <v>0.39333945194703029</v>
      </c>
      <c r="G104" s="1"/>
      <c r="H104" s="1">
        <v>31</v>
      </c>
      <c r="I104" s="1"/>
      <c r="J104" s="1">
        <v>150</v>
      </c>
      <c r="K104" s="1"/>
      <c r="L104" s="1">
        <v>25</v>
      </c>
      <c r="M104" s="1">
        <v>400</v>
      </c>
      <c r="N104" s="1">
        <v>7.3</v>
      </c>
      <c r="O104">
        <v>13</v>
      </c>
      <c r="P104" s="52">
        <v>51.35</v>
      </c>
      <c r="Q104" t="s">
        <v>122</v>
      </c>
      <c r="R104" s="1">
        <v>1100</v>
      </c>
      <c r="S104" s="1"/>
      <c r="T104" s="1">
        <v>4.0999999999999996</v>
      </c>
      <c r="U104" s="1">
        <v>14.5</v>
      </c>
      <c r="V104" s="1"/>
      <c r="W104" s="1">
        <v>98</v>
      </c>
      <c r="X104" s="1">
        <v>10</v>
      </c>
      <c r="Y104" s="1">
        <v>0.5</v>
      </c>
      <c r="AA104" s="1"/>
      <c r="AB104" s="1"/>
      <c r="AC104" s="1"/>
    </row>
    <row r="105" spans="1:29" x14ac:dyDescent="0.25">
      <c r="A105" s="1" t="s">
        <v>281</v>
      </c>
      <c r="B105" s="2">
        <v>44335</v>
      </c>
      <c r="C105" s="1" t="s">
        <v>128</v>
      </c>
      <c r="D105" s="1" t="s">
        <v>243</v>
      </c>
      <c r="E105" s="1" t="s">
        <v>121</v>
      </c>
      <c r="F105" s="4">
        <v>0.36056116428477775</v>
      </c>
      <c r="G105" s="1"/>
      <c r="H105" s="1">
        <v>21</v>
      </c>
      <c r="I105" s="1"/>
      <c r="J105" s="1">
        <v>150</v>
      </c>
      <c r="K105" s="1"/>
      <c r="L105" s="1">
        <v>23</v>
      </c>
      <c r="M105" s="1">
        <v>1200</v>
      </c>
      <c r="N105" s="1">
        <v>7.3</v>
      </c>
      <c r="O105">
        <v>12</v>
      </c>
      <c r="P105" s="52">
        <v>47.400000000000006</v>
      </c>
      <c r="Q105">
        <v>11</v>
      </c>
      <c r="R105" s="1">
        <v>1900</v>
      </c>
      <c r="S105" s="1"/>
      <c r="T105" s="1">
        <v>2.6</v>
      </c>
      <c r="U105" s="1">
        <v>13.4</v>
      </c>
      <c r="V105" s="1"/>
      <c r="W105" s="1">
        <v>96</v>
      </c>
      <c r="X105" s="1">
        <v>10.1</v>
      </c>
      <c r="Y105" s="1">
        <v>0.5</v>
      </c>
      <c r="AA105" s="1"/>
      <c r="AB105" s="1"/>
      <c r="AC105" s="1"/>
    </row>
    <row r="106" spans="1:29" x14ac:dyDescent="0.25">
      <c r="A106" s="1" t="s">
        <v>282</v>
      </c>
      <c r="B106" s="2">
        <v>44335</v>
      </c>
      <c r="C106" s="1" t="s">
        <v>134</v>
      </c>
      <c r="D106" s="1" t="s">
        <v>243</v>
      </c>
      <c r="E106" s="1" t="s">
        <v>121</v>
      </c>
      <c r="F106" s="4">
        <v>1.114461780516586</v>
      </c>
      <c r="G106" s="1"/>
      <c r="H106" s="1">
        <v>37</v>
      </c>
      <c r="I106" s="1"/>
      <c r="J106" s="1">
        <v>150</v>
      </c>
      <c r="K106" s="1"/>
      <c r="L106" s="1">
        <v>26</v>
      </c>
      <c r="M106" s="1">
        <v>1400</v>
      </c>
      <c r="N106" s="1">
        <v>7.7</v>
      </c>
      <c r="O106">
        <v>11</v>
      </c>
      <c r="P106" s="52">
        <v>43.45</v>
      </c>
      <c r="Q106" t="s">
        <v>122</v>
      </c>
      <c r="R106" s="1">
        <v>2100</v>
      </c>
      <c r="S106" s="1"/>
      <c r="T106" s="1">
        <v>11</v>
      </c>
      <c r="U106" s="1">
        <v>14.5</v>
      </c>
      <c r="V106" s="1"/>
      <c r="W106" s="1">
        <v>86</v>
      </c>
      <c r="X106" s="1">
        <v>8.8000000000000007</v>
      </c>
      <c r="Y106" s="1">
        <v>0.5</v>
      </c>
      <c r="AA106" s="1"/>
      <c r="AB106" s="1"/>
      <c r="AC106" s="1"/>
    </row>
    <row r="107" spans="1:29" x14ac:dyDescent="0.25">
      <c r="A107" s="1" t="s">
        <v>283</v>
      </c>
      <c r="B107" s="2">
        <v>44335</v>
      </c>
      <c r="C107" s="1" t="s">
        <v>124</v>
      </c>
      <c r="D107" s="1" t="s">
        <v>243</v>
      </c>
      <c r="E107" s="1" t="s">
        <v>121</v>
      </c>
      <c r="F107" s="4">
        <v>0.44250688344040906</v>
      </c>
      <c r="G107" s="1"/>
      <c r="H107" s="1">
        <v>34</v>
      </c>
      <c r="I107" s="1"/>
      <c r="J107" s="1">
        <v>140</v>
      </c>
      <c r="K107" s="1"/>
      <c r="L107" s="1">
        <v>27</v>
      </c>
      <c r="M107" s="1">
        <v>680</v>
      </c>
      <c r="N107" s="1">
        <v>7.3</v>
      </c>
      <c r="O107">
        <v>13</v>
      </c>
      <c r="P107" s="52">
        <v>51.35</v>
      </c>
      <c r="Q107">
        <v>12</v>
      </c>
      <c r="R107" s="1">
        <v>1400</v>
      </c>
      <c r="S107" s="1"/>
      <c r="T107" s="1">
        <v>6.2</v>
      </c>
      <c r="U107" s="1">
        <v>13.6</v>
      </c>
      <c r="V107" s="1"/>
      <c r="W107" s="1">
        <v>90</v>
      </c>
      <c r="X107" s="1">
        <v>9.4</v>
      </c>
      <c r="Y107" s="1">
        <v>0.5</v>
      </c>
      <c r="AA107" s="1"/>
      <c r="AB107" s="1"/>
      <c r="AC107" s="1"/>
    </row>
    <row r="108" spans="1:29" s="49" customFormat="1" x14ac:dyDescent="0.25">
      <c r="A108" s="46" t="s">
        <v>284</v>
      </c>
      <c r="B108" s="47">
        <v>44335</v>
      </c>
      <c r="C108" s="46" t="s">
        <v>132</v>
      </c>
      <c r="D108" s="46" t="s">
        <v>243</v>
      </c>
      <c r="E108" s="46" t="s">
        <v>121</v>
      </c>
      <c r="F108" s="56">
        <v>1.2455749311655959</v>
      </c>
      <c r="G108" s="46"/>
      <c r="H108" s="46">
        <v>39</v>
      </c>
      <c r="I108" s="46"/>
      <c r="J108" s="46">
        <v>180</v>
      </c>
      <c r="K108" s="46"/>
      <c r="L108" s="46">
        <v>24</v>
      </c>
      <c r="M108" s="46">
        <v>1800</v>
      </c>
      <c r="N108" s="46">
        <v>7.8</v>
      </c>
      <c r="O108">
        <v>11</v>
      </c>
      <c r="P108" s="52">
        <v>43.45</v>
      </c>
      <c r="Q108" t="s">
        <v>122</v>
      </c>
      <c r="R108" s="1">
        <v>2300</v>
      </c>
      <c r="S108" s="46"/>
      <c r="T108" s="46">
        <v>9.5</v>
      </c>
      <c r="U108" s="46">
        <v>12</v>
      </c>
      <c r="V108" s="46"/>
      <c r="W108" s="46">
        <v>101</v>
      </c>
      <c r="X108" s="46">
        <v>10.9</v>
      </c>
      <c r="Y108" s="46">
        <v>0.5</v>
      </c>
      <c r="Z108" s="46"/>
      <c r="AA108" s="46"/>
      <c r="AB108" s="46"/>
      <c r="AC108" s="46"/>
    </row>
    <row r="109" spans="1:29" x14ac:dyDescent="0.25">
      <c r="A109" s="1" t="s">
        <v>285</v>
      </c>
      <c r="B109" s="2">
        <v>44343</v>
      </c>
      <c r="C109" s="1" t="s">
        <v>199</v>
      </c>
      <c r="D109" s="1" t="s">
        <v>193</v>
      </c>
      <c r="E109" s="1" t="s">
        <v>194</v>
      </c>
      <c r="F109" s="4">
        <v>1.5078012324636161</v>
      </c>
      <c r="G109" s="115" t="s">
        <v>195</v>
      </c>
      <c r="H109" s="1">
        <v>21</v>
      </c>
      <c r="I109" s="1">
        <v>10</v>
      </c>
      <c r="J109" s="1">
        <v>47</v>
      </c>
      <c r="K109" s="1">
        <v>9.4</v>
      </c>
      <c r="L109" s="1">
        <v>25</v>
      </c>
      <c r="M109" s="1">
        <v>580</v>
      </c>
      <c r="N109" s="1">
        <v>8.1</v>
      </c>
      <c r="O109" s="103">
        <v>10</v>
      </c>
      <c r="P109" s="106">
        <v>39.5</v>
      </c>
      <c r="Q109" s="103" t="s">
        <v>122</v>
      </c>
      <c r="R109" s="99">
        <v>1200</v>
      </c>
      <c r="S109" s="1"/>
      <c r="T109" s="1"/>
      <c r="U109" s="1">
        <v>13.7</v>
      </c>
      <c r="V109" s="1">
        <v>2.5499999999999998</v>
      </c>
      <c r="W109" s="1">
        <v>96</v>
      </c>
      <c r="X109" s="1">
        <v>9.9</v>
      </c>
      <c r="Y109" s="1">
        <v>0.5</v>
      </c>
      <c r="AA109" s="1"/>
      <c r="AB109" s="1"/>
      <c r="AC109" s="1"/>
    </row>
    <row r="110" spans="1:29" x14ac:dyDescent="0.25">
      <c r="A110" s="1" t="s">
        <v>286</v>
      </c>
      <c r="B110" s="2">
        <v>44343</v>
      </c>
      <c r="C110" s="1" t="s">
        <v>197</v>
      </c>
      <c r="D110" s="1" t="s">
        <v>193</v>
      </c>
      <c r="E110" s="1" t="s">
        <v>194</v>
      </c>
      <c r="F110" s="4">
        <v>1.8028058214238889</v>
      </c>
      <c r="G110" s="115" t="s">
        <v>195</v>
      </c>
      <c r="H110" s="1">
        <v>13</v>
      </c>
      <c r="I110" s="1">
        <v>9.6</v>
      </c>
      <c r="J110" s="1">
        <v>27</v>
      </c>
      <c r="K110" s="1">
        <v>7.5</v>
      </c>
      <c r="L110" s="1">
        <v>30</v>
      </c>
      <c r="M110" s="1">
        <v>980</v>
      </c>
      <c r="N110" s="1">
        <v>8.1</v>
      </c>
      <c r="O110">
        <v>9.3000000000000007</v>
      </c>
      <c r="P110" s="52">
        <v>36.735000000000007</v>
      </c>
      <c r="Q110" t="s">
        <v>122</v>
      </c>
      <c r="R110" s="1">
        <v>1500</v>
      </c>
      <c r="S110" s="1"/>
      <c r="T110" s="1"/>
      <c r="U110" s="1">
        <v>13.1</v>
      </c>
      <c r="V110" s="1">
        <v>4</v>
      </c>
      <c r="W110" s="1">
        <v>95</v>
      </c>
      <c r="X110" s="1">
        <v>9.9</v>
      </c>
      <c r="Y110" s="1">
        <v>0.5</v>
      </c>
      <c r="AA110" s="1"/>
      <c r="AB110" s="1"/>
      <c r="AC110" s="1"/>
    </row>
    <row r="111" spans="1:29" s="49" customFormat="1" x14ac:dyDescent="0.25">
      <c r="A111" s="46" t="s">
        <v>287</v>
      </c>
      <c r="B111" s="47">
        <v>44343</v>
      </c>
      <c r="C111" s="46" t="s">
        <v>192</v>
      </c>
      <c r="D111" s="46" t="s">
        <v>193</v>
      </c>
      <c r="E111" s="46" t="s">
        <v>194</v>
      </c>
      <c r="F111" s="56">
        <v>1.9666972597351515</v>
      </c>
      <c r="G111" s="116" t="s">
        <v>195</v>
      </c>
      <c r="H111" s="46">
        <v>13</v>
      </c>
      <c r="I111" s="46">
        <v>16</v>
      </c>
      <c r="J111" s="46">
        <v>24</v>
      </c>
      <c r="K111" s="46">
        <v>4.2</v>
      </c>
      <c r="L111" s="46">
        <v>30</v>
      </c>
      <c r="M111" s="46">
        <v>360</v>
      </c>
      <c r="N111" s="46">
        <v>8.1999999999999993</v>
      </c>
      <c r="O111">
        <v>5.8</v>
      </c>
      <c r="P111" s="52">
        <v>22.91</v>
      </c>
      <c r="Q111" t="s">
        <v>122</v>
      </c>
      <c r="R111" s="1">
        <v>820</v>
      </c>
      <c r="S111" s="46"/>
      <c r="T111" s="46"/>
      <c r="U111" s="46">
        <v>13.9</v>
      </c>
      <c r="V111" s="46">
        <v>3.6</v>
      </c>
      <c r="W111" s="46">
        <v>94</v>
      </c>
      <c r="X111" s="46">
        <v>9.6999999999999993</v>
      </c>
      <c r="Y111" s="46">
        <v>0.5</v>
      </c>
      <c r="Z111" s="46"/>
      <c r="AA111" s="46"/>
      <c r="AB111" s="46"/>
      <c r="AC111" s="46"/>
    </row>
    <row r="112" spans="1:29" x14ac:dyDescent="0.25">
      <c r="A112" s="1" t="s">
        <v>288</v>
      </c>
      <c r="B112" s="2">
        <v>44356</v>
      </c>
      <c r="C112" s="1" t="s">
        <v>119</v>
      </c>
      <c r="D112" s="1" t="s">
        <v>243</v>
      </c>
      <c r="E112" s="1" t="s">
        <v>121</v>
      </c>
      <c r="F112" s="4">
        <v>0.54084174642716665</v>
      </c>
      <c r="G112" s="1"/>
      <c r="H112" s="1">
        <v>42</v>
      </c>
      <c r="I112" s="1"/>
      <c r="J112" s="1">
        <v>160</v>
      </c>
      <c r="K112" s="1"/>
      <c r="L112" s="1">
        <v>43</v>
      </c>
      <c r="M112" s="1">
        <v>720</v>
      </c>
      <c r="N112" s="1">
        <v>7.5</v>
      </c>
      <c r="O112" s="103">
        <v>16</v>
      </c>
      <c r="P112" s="106">
        <v>63.2</v>
      </c>
      <c r="Q112" s="103" t="s">
        <v>122</v>
      </c>
      <c r="R112" s="99">
        <v>1600</v>
      </c>
      <c r="S112" s="1"/>
      <c r="T112" s="1">
        <v>2.2999999999999998</v>
      </c>
      <c r="U112" s="1">
        <v>20.3</v>
      </c>
      <c r="V112" s="1"/>
      <c r="W112" s="1">
        <v>96</v>
      </c>
      <c r="X112" s="1">
        <v>8.8000000000000007</v>
      </c>
      <c r="Y112" s="1">
        <v>0.5</v>
      </c>
      <c r="AA112" s="1"/>
      <c r="AB112" s="1"/>
      <c r="AC112" s="1"/>
    </row>
    <row r="113" spans="1:29" x14ac:dyDescent="0.25">
      <c r="A113" s="1" t="s">
        <v>289</v>
      </c>
      <c r="B113" s="2">
        <v>44356</v>
      </c>
      <c r="C113" s="1" t="s">
        <v>128</v>
      </c>
      <c r="D113" s="1" t="s">
        <v>243</v>
      </c>
      <c r="E113" s="1" t="s">
        <v>121</v>
      </c>
      <c r="F113" s="4">
        <v>0.52445260259604043</v>
      </c>
      <c r="G113" s="1"/>
      <c r="H113" s="1">
        <v>29</v>
      </c>
      <c r="I113" s="1"/>
      <c r="J113" s="1">
        <v>130</v>
      </c>
      <c r="K113" s="1"/>
      <c r="L113" s="1">
        <v>39</v>
      </c>
      <c r="M113" s="1">
        <v>1600</v>
      </c>
      <c r="N113" s="1">
        <v>7.4</v>
      </c>
      <c r="O113">
        <v>11</v>
      </c>
      <c r="P113" s="52">
        <v>43.45</v>
      </c>
      <c r="Q113">
        <v>10</v>
      </c>
      <c r="R113" s="1">
        <v>2600</v>
      </c>
      <c r="S113" s="1"/>
      <c r="T113" s="1">
        <v>2.6</v>
      </c>
      <c r="U113" s="1">
        <v>16.7</v>
      </c>
      <c r="V113" s="1"/>
      <c r="W113" s="1">
        <v>90</v>
      </c>
      <c r="X113" s="1">
        <v>8.9</v>
      </c>
      <c r="Y113" s="1">
        <v>0.5</v>
      </c>
      <c r="AA113" s="1"/>
      <c r="AB113" s="1"/>
      <c r="AC113" s="1"/>
    </row>
    <row r="114" spans="1:29" x14ac:dyDescent="0.25">
      <c r="A114" s="1" t="s">
        <v>290</v>
      </c>
      <c r="B114" s="2">
        <v>44356</v>
      </c>
      <c r="C114" s="1" t="s">
        <v>132</v>
      </c>
      <c r="D114" s="1" t="s">
        <v>243</v>
      </c>
      <c r="E114" s="1" t="s">
        <v>121</v>
      </c>
      <c r="F114" s="4">
        <v>0.96695948603644943</v>
      </c>
      <c r="G114" s="1"/>
      <c r="H114" s="1">
        <v>31</v>
      </c>
      <c r="I114" s="1"/>
      <c r="J114" s="1">
        <v>99</v>
      </c>
      <c r="K114" s="1"/>
      <c r="L114" s="1">
        <v>20</v>
      </c>
      <c r="M114" s="1">
        <v>1200</v>
      </c>
      <c r="N114" s="1">
        <v>7.8</v>
      </c>
      <c r="O114">
        <v>8.1999999999999993</v>
      </c>
      <c r="P114" s="52">
        <v>32.39</v>
      </c>
      <c r="Q114" t="s">
        <v>122</v>
      </c>
      <c r="R114" s="1">
        <v>1400</v>
      </c>
      <c r="S114" s="1"/>
      <c r="T114" s="1">
        <v>4</v>
      </c>
      <c r="U114" s="1">
        <v>15.4</v>
      </c>
      <c r="V114" s="1"/>
      <c r="W114" s="1">
        <v>97</v>
      </c>
      <c r="X114" s="1">
        <v>9.9</v>
      </c>
      <c r="Y114" s="1">
        <v>0.5</v>
      </c>
      <c r="AA114" s="1"/>
      <c r="AB114" s="1"/>
      <c r="AC114" s="1"/>
    </row>
    <row r="115" spans="1:29" x14ac:dyDescent="0.25">
      <c r="A115" s="1" t="s">
        <v>291</v>
      </c>
      <c r="B115" s="2">
        <v>44356</v>
      </c>
      <c r="C115" s="1" t="s">
        <v>124</v>
      </c>
      <c r="D115" s="1" t="s">
        <v>243</v>
      </c>
      <c r="E115" s="1" t="s">
        <v>121</v>
      </c>
      <c r="F115" s="4">
        <v>0.52445260259604043</v>
      </c>
      <c r="G115" s="1"/>
      <c r="H115" s="1">
        <v>29</v>
      </c>
      <c r="I115" s="1"/>
      <c r="J115" s="1">
        <v>130</v>
      </c>
      <c r="K115" s="1"/>
      <c r="L115" s="1">
        <v>28</v>
      </c>
      <c r="M115" s="1">
        <v>390</v>
      </c>
      <c r="N115" s="1">
        <v>7.4</v>
      </c>
      <c r="O115">
        <v>14</v>
      </c>
      <c r="P115" s="52">
        <v>55.300000000000004</v>
      </c>
      <c r="Q115">
        <v>14</v>
      </c>
      <c r="R115" s="1">
        <v>1200</v>
      </c>
      <c r="S115" s="1"/>
      <c r="T115" s="1">
        <v>4</v>
      </c>
      <c r="U115" s="1">
        <v>19.2</v>
      </c>
      <c r="V115" s="1"/>
      <c r="W115" s="1">
        <v>87</v>
      </c>
      <c r="X115" s="1">
        <v>8.1</v>
      </c>
      <c r="Y115" s="1">
        <v>0.5</v>
      </c>
      <c r="AA115" s="1"/>
      <c r="AB115" s="1"/>
      <c r="AC115" s="1"/>
    </row>
    <row r="116" spans="1:29" x14ac:dyDescent="0.25">
      <c r="A116" s="1" t="s">
        <v>292</v>
      </c>
      <c r="B116" s="2">
        <v>44356</v>
      </c>
      <c r="C116" s="1" t="s">
        <v>136</v>
      </c>
      <c r="D116" s="1" t="s">
        <v>243</v>
      </c>
      <c r="E116" s="1" t="s">
        <v>121</v>
      </c>
      <c r="F116" s="4">
        <v>0.5736200340894192</v>
      </c>
      <c r="G116" s="1"/>
      <c r="H116" s="1">
        <v>35</v>
      </c>
      <c r="I116" s="1"/>
      <c r="J116" s="1">
        <v>120</v>
      </c>
      <c r="K116" s="1"/>
      <c r="L116" s="1">
        <v>38</v>
      </c>
      <c r="M116" s="1">
        <v>1900</v>
      </c>
      <c r="N116" s="1">
        <v>7.5</v>
      </c>
      <c r="O116">
        <v>11</v>
      </c>
      <c r="P116" s="52">
        <v>43.45</v>
      </c>
      <c r="Q116">
        <v>10</v>
      </c>
      <c r="R116" s="1">
        <v>2400</v>
      </c>
      <c r="S116" s="1"/>
      <c r="T116" s="1">
        <v>2.2999999999999998</v>
      </c>
      <c r="U116" s="1">
        <v>16.8</v>
      </c>
      <c r="V116" s="1"/>
      <c r="W116" s="1">
        <v>89</v>
      </c>
      <c r="X116" s="1">
        <v>8.8000000000000007</v>
      </c>
      <c r="Y116" s="1">
        <v>0.5</v>
      </c>
      <c r="AA116" s="1"/>
      <c r="AB116" s="1"/>
      <c r="AC116" s="1"/>
    </row>
    <row r="117" spans="1:29" x14ac:dyDescent="0.25">
      <c r="A117" s="1" t="s">
        <v>293</v>
      </c>
      <c r="B117" s="2">
        <v>44356</v>
      </c>
      <c r="C117" s="1" t="s">
        <v>130</v>
      </c>
      <c r="D117" s="1" t="s">
        <v>243</v>
      </c>
      <c r="E117" s="1" t="s">
        <v>121</v>
      </c>
      <c r="F117" s="4">
        <v>1.442244657139111</v>
      </c>
      <c r="G117" s="1"/>
      <c r="H117" s="1">
        <v>29</v>
      </c>
      <c r="I117" s="1"/>
      <c r="J117" s="1">
        <v>67</v>
      </c>
      <c r="K117" s="1"/>
      <c r="L117" s="1">
        <v>30</v>
      </c>
      <c r="M117" s="1">
        <v>1100</v>
      </c>
      <c r="N117" s="1">
        <v>7.8</v>
      </c>
      <c r="O117">
        <v>9</v>
      </c>
      <c r="P117" s="52">
        <v>35.550000000000004</v>
      </c>
      <c r="Q117" t="s">
        <v>122</v>
      </c>
      <c r="R117" s="1">
        <v>1600</v>
      </c>
      <c r="S117" s="1"/>
      <c r="T117" s="1">
        <v>1.8</v>
      </c>
      <c r="U117" s="1">
        <v>19</v>
      </c>
      <c r="V117" s="1"/>
      <c r="W117" s="1">
        <v>86</v>
      </c>
      <c r="X117" s="1">
        <v>8.1</v>
      </c>
      <c r="Y117" s="1">
        <v>0.5</v>
      </c>
      <c r="AA117" s="1"/>
      <c r="AB117" s="1"/>
      <c r="AC117" s="1"/>
    </row>
    <row r="118" spans="1:29" x14ac:dyDescent="0.25">
      <c r="A118" s="1" t="s">
        <v>294</v>
      </c>
      <c r="B118" s="2">
        <v>44356</v>
      </c>
      <c r="C118" s="1" t="s">
        <v>134</v>
      </c>
      <c r="D118" s="1" t="s">
        <v>243</v>
      </c>
      <c r="E118" s="1" t="s">
        <v>121</v>
      </c>
      <c r="F118" s="4">
        <v>1.3766880818146061</v>
      </c>
      <c r="G118" s="1"/>
      <c r="H118" s="1">
        <v>33</v>
      </c>
      <c r="I118" s="1"/>
      <c r="J118" s="1">
        <v>75</v>
      </c>
      <c r="K118" s="1"/>
      <c r="L118" s="1">
        <v>29</v>
      </c>
      <c r="M118" s="1">
        <v>1200</v>
      </c>
      <c r="N118" s="1">
        <v>7.8</v>
      </c>
      <c r="O118">
        <v>10</v>
      </c>
      <c r="P118" s="52">
        <v>39.5</v>
      </c>
      <c r="Q118" t="s">
        <v>122</v>
      </c>
      <c r="R118" s="1">
        <v>1800</v>
      </c>
      <c r="S118" s="1"/>
      <c r="T118" s="1">
        <v>2.2000000000000002</v>
      </c>
      <c r="U118" s="1">
        <v>18.600000000000001</v>
      </c>
      <c r="V118" s="1"/>
      <c r="W118" s="1">
        <v>84</v>
      </c>
      <c r="X118" s="1">
        <v>8</v>
      </c>
      <c r="Y118" s="1">
        <v>0.5</v>
      </c>
      <c r="AA118" s="1"/>
      <c r="AB118" s="1"/>
      <c r="AC118" s="1"/>
    </row>
    <row r="119" spans="1:29" s="49" customFormat="1" x14ac:dyDescent="0.25">
      <c r="A119" s="46" t="s">
        <v>295</v>
      </c>
      <c r="B119" s="47">
        <v>44356</v>
      </c>
      <c r="C119" s="46" t="s">
        <v>126</v>
      </c>
      <c r="D119" s="46" t="s">
        <v>243</v>
      </c>
      <c r="E119" s="46" t="s">
        <v>121</v>
      </c>
      <c r="F119" s="56">
        <v>0.52445260259604043</v>
      </c>
      <c r="G119" s="46"/>
      <c r="H119" s="46">
        <v>34</v>
      </c>
      <c r="I119" s="46"/>
      <c r="J119" s="46">
        <v>180</v>
      </c>
      <c r="K119" s="46"/>
      <c r="L119" s="46">
        <v>17</v>
      </c>
      <c r="M119" s="46">
        <v>1600</v>
      </c>
      <c r="N119" s="46">
        <v>7.4</v>
      </c>
      <c r="O119">
        <v>15</v>
      </c>
      <c r="P119" s="52">
        <v>59.25</v>
      </c>
      <c r="Q119">
        <v>15</v>
      </c>
      <c r="R119" s="1">
        <v>2300</v>
      </c>
      <c r="S119" s="46"/>
      <c r="T119" s="46">
        <v>4.4000000000000004</v>
      </c>
      <c r="U119" s="46">
        <v>15.2</v>
      </c>
      <c r="V119" s="46"/>
      <c r="W119" s="46">
        <v>86</v>
      </c>
      <c r="X119" s="46">
        <v>8.6999999999999993</v>
      </c>
      <c r="Y119" s="46">
        <v>0.5</v>
      </c>
      <c r="Z119" s="46"/>
      <c r="AA119" s="46"/>
      <c r="AB119" s="46"/>
      <c r="AC119" s="46"/>
    </row>
    <row r="120" spans="1:29" x14ac:dyDescent="0.25">
      <c r="A120" s="1" t="s">
        <v>296</v>
      </c>
      <c r="B120" s="2">
        <v>44357</v>
      </c>
      <c r="C120" s="1" t="s">
        <v>297</v>
      </c>
      <c r="D120" s="1" t="s">
        <v>298</v>
      </c>
      <c r="E120" s="1" t="s">
        <v>194</v>
      </c>
      <c r="F120" s="1"/>
      <c r="G120" s="115" t="s">
        <v>195</v>
      </c>
      <c r="H120" s="1">
        <v>12</v>
      </c>
      <c r="I120" s="1">
        <v>7.7</v>
      </c>
      <c r="J120" s="1" t="s">
        <v>122</v>
      </c>
      <c r="K120" s="1" t="s">
        <v>122</v>
      </c>
      <c r="L120" s="1" t="s">
        <v>122</v>
      </c>
      <c r="M120" s="1">
        <v>270</v>
      </c>
      <c r="N120" s="1" t="s">
        <v>122</v>
      </c>
      <c r="O120" s="103">
        <v>7.7</v>
      </c>
      <c r="P120" s="106">
        <v>30.415000000000003</v>
      </c>
      <c r="Q120" s="103"/>
      <c r="R120" s="1">
        <v>820</v>
      </c>
      <c r="S120" s="1">
        <v>48</v>
      </c>
      <c r="T120" s="1"/>
      <c r="U120" s="1">
        <v>20.100000000000001</v>
      </c>
      <c r="V120" s="1"/>
      <c r="W120" s="1">
        <v>99</v>
      </c>
      <c r="X120" s="1">
        <v>9.1</v>
      </c>
      <c r="Y120" s="1">
        <v>4</v>
      </c>
      <c r="AA120" s="1"/>
      <c r="AB120" s="1"/>
      <c r="AC120" s="1"/>
    </row>
    <row r="121" spans="1:29" x14ac:dyDescent="0.25">
      <c r="A121" s="1" t="s">
        <v>299</v>
      </c>
      <c r="B121" s="2">
        <v>44357</v>
      </c>
      <c r="C121" s="1" t="s">
        <v>192</v>
      </c>
      <c r="D121" s="1" t="s">
        <v>298</v>
      </c>
      <c r="E121" s="1" t="s">
        <v>194</v>
      </c>
      <c r="F121" s="4">
        <v>1.9666972597351515</v>
      </c>
      <c r="G121" s="115" t="s">
        <v>195</v>
      </c>
      <c r="H121" s="1">
        <v>11</v>
      </c>
      <c r="I121" s="1">
        <v>6.4</v>
      </c>
      <c r="J121" s="1">
        <v>31</v>
      </c>
      <c r="K121" s="1">
        <v>6.8</v>
      </c>
      <c r="L121" s="1">
        <v>30</v>
      </c>
      <c r="M121" s="1">
        <v>260</v>
      </c>
      <c r="N121" s="1">
        <v>8.3000000000000007</v>
      </c>
      <c r="O121">
        <v>5.5</v>
      </c>
      <c r="P121" s="52">
        <v>21.725000000000001</v>
      </c>
      <c r="R121" s="1">
        <v>840</v>
      </c>
      <c r="S121" s="1"/>
      <c r="T121" s="1"/>
      <c r="U121" s="1">
        <v>20.8</v>
      </c>
      <c r="V121" s="1">
        <v>2.7</v>
      </c>
      <c r="W121" s="1">
        <v>109</v>
      </c>
      <c r="X121" s="1">
        <v>9.8000000000000007</v>
      </c>
      <c r="Y121" s="1">
        <v>0.5</v>
      </c>
      <c r="AA121" s="1"/>
      <c r="AB121" s="1"/>
      <c r="AC121" s="1"/>
    </row>
    <row r="122" spans="1:29" x14ac:dyDescent="0.25">
      <c r="A122" s="1" t="s">
        <v>300</v>
      </c>
      <c r="B122" s="2">
        <v>44357</v>
      </c>
      <c r="C122" s="1" t="s">
        <v>301</v>
      </c>
      <c r="D122" s="1" t="s">
        <v>298</v>
      </c>
      <c r="E122" s="1" t="s">
        <v>194</v>
      </c>
      <c r="F122" s="4"/>
      <c r="G122" s="115">
        <v>5</v>
      </c>
      <c r="H122" s="1">
        <v>13</v>
      </c>
      <c r="I122" s="1">
        <v>9.6</v>
      </c>
      <c r="J122" s="1" t="s">
        <v>122</v>
      </c>
      <c r="K122" s="1" t="s">
        <v>122</v>
      </c>
      <c r="L122" s="1" t="s">
        <v>122</v>
      </c>
      <c r="M122" s="1">
        <v>690</v>
      </c>
      <c r="N122" s="1" t="s">
        <v>122</v>
      </c>
      <c r="O122">
        <v>8.9</v>
      </c>
      <c r="P122" s="52">
        <v>35.155000000000001</v>
      </c>
      <c r="R122" s="1">
        <v>1400</v>
      </c>
      <c r="S122" s="1">
        <v>190</v>
      </c>
      <c r="T122" s="1"/>
      <c r="U122" s="1">
        <v>14.3</v>
      </c>
      <c r="V122" s="1"/>
      <c r="W122" s="1">
        <v>43</v>
      </c>
      <c r="X122" s="1">
        <v>4.5</v>
      </c>
      <c r="Y122" s="1">
        <v>15</v>
      </c>
      <c r="AA122" s="1"/>
      <c r="AB122" s="1"/>
      <c r="AC122" s="1"/>
    </row>
    <row r="123" spans="1:29" x14ac:dyDescent="0.25">
      <c r="A123" s="1" t="s">
        <v>302</v>
      </c>
      <c r="B123" s="2">
        <v>44357</v>
      </c>
      <c r="C123" s="1" t="s">
        <v>197</v>
      </c>
      <c r="D123" s="1" t="s">
        <v>298</v>
      </c>
      <c r="E123" s="1" t="s">
        <v>194</v>
      </c>
      <c r="F123" s="4">
        <v>1.8028058214238889</v>
      </c>
      <c r="G123" s="115" t="s">
        <v>195</v>
      </c>
      <c r="H123" s="1">
        <v>13</v>
      </c>
      <c r="I123" s="1">
        <v>7.6</v>
      </c>
      <c r="J123" s="1">
        <v>29</v>
      </c>
      <c r="K123" s="1">
        <v>4.5</v>
      </c>
      <c r="L123" s="1">
        <v>29</v>
      </c>
      <c r="M123" s="1">
        <v>740</v>
      </c>
      <c r="N123" s="1">
        <v>8.4</v>
      </c>
      <c r="O123">
        <v>6.4</v>
      </c>
      <c r="P123" s="52">
        <v>25.28</v>
      </c>
      <c r="R123" s="1">
        <v>1300</v>
      </c>
      <c r="S123" s="1"/>
      <c r="T123" s="1"/>
      <c r="U123" s="1">
        <v>20</v>
      </c>
      <c r="V123" s="1">
        <v>4.0999999999999996</v>
      </c>
      <c r="W123" s="1">
        <v>116</v>
      </c>
      <c r="X123" s="1">
        <v>10.7</v>
      </c>
      <c r="Y123" s="1">
        <v>0.5</v>
      </c>
      <c r="AA123" s="1"/>
      <c r="AB123" s="1"/>
      <c r="AC123" s="1"/>
    </row>
    <row r="124" spans="1:29" x14ac:dyDescent="0.25">
      <c r="A124" s="1" t="s">
        <v>303</v>
      </c>
      <c r="B124" s="2">
        <v>44357</v>
      </c>
      <c r="C124" s="1" t="s">
        <v>304</v>
      </c>
      <c r="D124" s="1" t="s">
        <v>298</v>
      </c>
      <c r="E124" s="1" t="s">
        <v>194</v>
      </c>
      <c r="F124" s="4"/>
      <c r="G124" s="115">
        <v>24</v>
      </c>
      <c r="H124" s="1">
        <v>54</v>
      </c>
      <c r="I124" s="1">
        <v>28.8</v>
      </c>
      <c r="J124" s="1" t="s">
        <v>122</v>
      </c>
      <c r="K124" s="1" t="s">
        <v>122</v>
      </c>
      <c r="L124" s="1" t="s">
        <v>122</v>
      </c>
      <c r="M124" s="1">
        <v>370</v>
      </c>
      <c r="N124" s="1" t="s">
        <v>122</v>
      </c>
      <c r="O124">
        <v>10</v>
      </c>
      <c r="P124" s="52">
        <v>39.5</v>
      </c>
      <c r="R124" s="1">
        <v>1400</v>
      </c>
      <c r="S124" s="1">
        <v>530</v>
      </c>
      <c r="T124" s="1"/>
      <c r="U124" s="1">
        <v>12.2</v>
      </c>
      <c r="V124" s="1"/>
      <c r="W124" s="1">
        <v>6</v>
      </c>
      <c r="X124" s="1">
        <v>0.6</v>
      </c>
      <c r="Y124" s="1">
        <v>15</v>
      </c>
      <c r="AA124" s="1"/>
      <c r="AB124" s="1"/>
      <c r="AC124" s="1"/>
    </row>
    <row r="125" spans="1:29" s="49" customFormat="1" x14ac:dyDescent="0.25">
      <c r="A125" s="46" t="s">
        <v>305</v>
      </c>
      <c r="B125" s="47">
        <v>44357</v>
      </c>
      <c r="C125" s="46" t="s">
        <v>199</v>
      </c>
      <c r="D125" s="46" t="s">
        <v>298</v>
      </c>
      <c r="E125" s="46" t="s">
        <v>194</v>
      </c>
      <c r="F125" s="56">
        <v>1.5897469516192475</v>
      </c>
      <c r="G125" s="116" t="s">
        <v>195</v>
      </c>
      <c r="H125" s="46">
        <v>18</v>
      </c>
      <c r="I125" s="46">
        <v>8.3000000000000007</v>
      </c>
      <c r="J125" s="46">
        <v>41</v>
      </c>
      <c r="K125" s="46">
        <v>6.3</v>
      </c>
      <c r="L125" s="46">
        <v>26</v>
      </c>
      <c r="M125" s="46">
        <v>390</v>
      </c>
      <c r="N125" s="46">
        <v>8.1999999999999993</v>
      </c>
      <c r="O125">
        <v>9.1999999999999993</v>
      </c>
      <c r="P125" s="52">
        <v>36.339999999999996</v>
      </c>
      <c r="Q125"/>
      <c r="R125" s="1">
        <v>1000</v>
      </c>
      <c r="S125" s="46"/>
      <c r="T125" s="46"/>
      <c r="U125" s="46">
        <v>21</v>
      </c>
      <c r="V125" s="46">
        <v>2.8</v>
      </c>
      <c r="W125" s="46">
        <v>108</v>
      </c>
      <c r="X125" s="46">
        <v>9.6999999999999993</v>
      </c>
      <c r="Y125" s="46">
        <v>0.5</v>
      </c>
      <c r="Z125" s="46"/>
      <c r="AA125" s="46"/>
      <c r="AB125" s="46"/>
      <c r="AC125" s="46"/>
    </row>
    <row r="126" spans="1:29" x14ac:dyDescent="0.25">
      <c r="A126" s="1" t="s">
        <v>306</v>
      </c>
      <c r="B126" s="2">
        <v>44390</v>
      </c>
      <c r="C126" s="1" t="s">
        <v>173</v>
      </c>
      <c r="D126" s="1" t="s">
        <v>120</v>
      </c>
      <c r="E126" s="1" t="s">
        <v>121</v>
      </c>
      <c r="F126" s="4">
        <v>1.2947423626589747</v>
      </c>
      <c r="G126" s="1"/>
      <c r="H126" s="1">
        <v>32</v>
      </c>
      <c r="I126" s="1"/>
      <c r="J126" s="1">
        <v>100</v>
      </c>
      <c r="K126" s="1"/>
      <c r="L126" s="1">
        <v>25</v>
      </c>
      <c r="M126" s="1">
        <v>1000</v>
      </c>
      <c r="N126" s="1">
        <v>7.9</v>
      </c>
      <c r="O126" s="103">
        <v>9.5</v>
      </c>
      <c r="P126" s="106">
        <v>37.524999999999999</v>
      </c>
      <c r="Q126" s="103" t="s">
        <v>122</v>
      </c>
      <c r="R126" s="99">
        <v>1600</v>
      </c>
      <c r="S126" s="1"/>
      <c r="T126" s="1">
        <v>2.8</v>
      </c>
      <c r="U126" s="1">
        <v>21.5</v>
      </c>
      <c r="V126" s="1"/>
      <c r="W126" s="1">
        <v>87</v>
      </c>
      <c r="X126" s="1">
        <v>7.7</v>
      </c>
      <c r="Y126" s="1">
        <v>0.5</v>
      </c>
    </row>
    <row r="127" spans="1:29" x14ac:dyDescent="0.25">
      <c r="A127" s="1" t="s">
        <v>307</v>
      </c>
      <c r="B127" s="2">
        <v>44390</v>
      </c>
      <c r="C127" s="1" t="s">
        <v>160</v>
      </c>
      <c r="D127" s="1" t="s">
        <v>120</v>
      </c>
      <c r="E127" s="1" t="s">
        <v>121</v>
      </c>
      <c r="F127" s="4">
        <v>0.44250688344040906</v>
      </c>
      <c r="G127" s="1"/>
      <c r="H127" s="1">
        <v>35</v>
      </c>
      <c r="I127" s="121"/>
      <c r="J127" s="1">
        <v>330</v>
      </c>
      <c r="K127" s="1"/>
      <c r="L127" s="1">
        <v>14</v>
      </c>
      <c r="M127" s="1">
        <v>1500</v>
      </c>
      <c r="N127" s="1">
        <v>7.3</v>
      </c>
      <c r="O127">
        <v>16</v>
      </c>
      <c r="P127" s="52">
        <v>63.2</v>
      </c>
      <c r="Q127" t="s">
        <v>122</v>
      </c>
      <c r="R127" s="1">
        <v>2000</v>
      </c>
      <c r="S127" s="1"/>
      <c r="T127" s="1">
        <v>13</v>
      </c>
      <c r="U127" s="1">
        <v>18.8</v>
      </c>
      <c r="V127" s="1"/>
      <c r="W127" s="1">
        <v>98</v>
      </c>
      <c r="X127" s="1">
        <v>9.1</v>
      </c>
      <c r="Y127" s="1">
        <v>0.5</v>
      </c>
    </row>
    <row r="128" spans="1:29" x14ac:dyDescent="0.25">
      <c r="A128" s="1" t="s">
        <v>308</v>
      </c>
      <c r="B128" s="2">
        <v>44390</v>
      </c>
      <c r="C128" s="1" t="s">
        <v>152</v>
      </c>
      <c r="D128" s="1" t="s">
        <v>120</v>
      </c>
      <c r="E128" s="1" t="s">
        <v>121</v>
      </c>
      <c r="F128" s="4">
        <v>1.3602989379834798</v>
      </c>
      <c r="G128" s="1"/>
      <c r="H128" s="1">
        <v>34</v>
      </c>
      <c r="I128" s="1"/>
      <c r="J128" s="1">
        <v>92</v>
      </c>
      <c r="K128" s="1"/>
      <c r="L128" s="1">
        <v>26</v>
      </c>
      <c r="M128" s="1">
        <v>1200</v>
      </c>
      <c r="N128" s="1">
        <v>8.1</v>
      </c>
      <c r="O128">
        <v>10</v>
      </c>
      <c r="P128" s="52">
        <v>39.5</v>
      </c>
      <c r="Q128" t="s">
        <v>122</v>
      </c>
      <c r="R128" s="1">
        <v>1800</v>
      </c>
      <c r="S128" s="1"/>
      <c r="T128" s="1">
        <v>2.9</v>
      </c>
      <c r="U128" s="1">
        <v>21.5</v>
      </c>
      <c r="V128" s="1"/>
      <c r="W128" s="1">
        <v>103</v>
      </c>
      <c r="X128" s="1">
        <v>9.1</v>
      </c>
      <c r="Y128" s="1">
        <v>0.5</v>
      </c>
    </row>
    <row r="129" spans="1:25" x14ac:dyDescent="0.25">
      <c r="A129" s="1" t="s">
        <v>309</v>
      </c>
      <c r="B129" s="2">
        <v>44390</v>
      </c>
      <c r="C129" s="1" t="s">
        <v>162</v>
      </c>
      <c r="D129" s="1" t="s">
        <v>120</v>
      </c>
      <c r="E129" s="1" t="s">
        <v>121</v>
      </c>
      <c r="F129" s="4">
        <v>0.40972859577815657</v>
      </c>
      <c r="G129" s="1"/>
      <c r="H129" s="1">
        <v>32</v>
      </c>
      <c r="I129" s="1"/>
      <c r="J129" s="1">
        <v>290</v>
      </c>
      <c r="K129" s="1"/>
      <c r="L129" s="1">
        <v>14</v>
      </c>
      <c r="M129" s="1">
        <v>1500</v>
      </c>
      <c r="N129" s="1">
        <v>7.2</v>
      </c>
      <c r="O129">
        <v>19</v>
      </c>
      <c r="P129" s="52">
        <v>75.05</v>
      </c>
      <c r="Q129" t="s">
        <v>122</v>
      </c>
      <c r="R129" s="1">
        <v>1900</v>
      </c>
      <c r="S129" s="1"/>
      <c r="T129" s="1">
        <v>11</v>
      </c>
      <c r="U129" s="1">
        <v>19</v>
      </c>
      <c r="V129" s="1"/>
      <c r="W129" s="1">
        <v>97</v>
      </c>
      <c r="X129" s="1">
        <v>9</v>
      </c>
      <c r="Y129" s="1">
        <v>0.5</v>
      </c>
    </row>
    <row r="130" spans="1:25" x14ac:dyDescent="0.25">
      <c r="A130" s="1" t="s">
        <v>310</v>
      </c>
      <c r="B130" s="2">
        <v>44390</v>
      </c>
      <c r="C130" s="1" t="s">
        <v>156</v>
      </c>
      <c r="D130" s="1" t="s">
        <v>120</v>
      </c>
      <c r="E130" s="1" t="s">
        <v>121</v>
      </c>
      <c r="F130" s="4">
        <v>0.59000917792054541</v>
      </c>
      <c r="G130" s="1"/>
      <c r="H130" s="1">
        <v>34</v>
      </c>
      <c r="I130" s="1"/>
      <c r="J130" s="1">
        <v>300</v>
      </c>
      <c r="K130" s="1"/>
      <c r="L130" s="1">
        <v>21</v>
      </c>
      <c r="M130" s="1">
        <v>2100</v>
      </c>
      <c r="N130" s="1">
        <v>7.4</v>
      </c>
      <c r="O130">
        <v>20</v>
      </c>
      <c r="P130" s="52">
        <v>79</v>
      </c>
      <c r="Q130" t="s">
        <v>122</v>
      </c>
      <c r="R130" s="1">
        <v>2700</v>
      </c>
      <c r="S130" s="1"/>
      <c r="T130" s="1">
        <v>9.3000000000000007</v>
      </c>
      <c r="U130" s="1">
        <v>17.8</v>
      </c>
      <c r="V130" s="1"/>
      <c r="W130" s="1">
        <v>77</v>
      </c>
      <c r="X130" s="1">
        <v>7.3</v>
      </c>
      <c r="Y130" s="1">
        <v>0.5</v>
      </c>
    </row>
    <row r="131" spans="1:25" x14ac:dyDescent="0.25">
      <c r="A131" s="1" t="s">
        <v>311</v>
      </c>
      <c r="B131" s="2">
        <v>44390</v>
      </c>
      <c r="C131" s="1" t="s">
        <v>124</v>
      </c>
      <c r="D131" s="1" t="s">
        <v>120</v>
      </c>
      <c r="E131" s="1" t="s">
        <v>121</v>
      </c>
      <c r="F131" s="4">
        <v>0.65556575324505051</v>
      </c>
      <c r="G131" s="1"/>
      <c r="H131" s="1">
        <v>24</v>
      </c>
      <c r="I131" s="1"/>
      <c r="J131" s="1">
        <v>140</v>
      </c>
      <c r="K131" s="1"/>
      <c r="L131" s="1">
        <v>31</v>
      </c>
      <c r="M131" s="1">
        <v>240</v>
      </c>
      <c r="N131" s="1">
        <v>7.4</v>
      </c>
      <c r="O131">
        <v>16</v>
      </c>
      <c r="P131" s="52">
        <v>63.2</v>
      </c>
      <c r="Q131">
        <v>14</v>
      </c>
      <c r="R131" s="1">
        <v>1100</v>
      </c>
      <c r="S131" s="1"/>
      <c r="T131" s="1">
        <v>4.5999999999999996</v>
      </c>
      <c r="U131" s="1">
        <v>21.5</v>
      </c>
      <c r="V131" s="1"/>
      <c r="W131" s="1">
        <v>86</v>
      </c>
      <c r="X131" s="1">
        <v>7.6</v>
      </c>
      <c r="Y131" s="1">
        <v>0.5</v>
      </c>
    </row>
    <row r="132" spans="1:25" x14ac:dyDescent="0.25">
      <c r="A132" s="1" t="s">
        <v>312</v>
      </c>
      <c r="B132" s="2">
        <v>44390</v>
      </c>
      <c r="C132" s="1" t="s">
        <v>150</v>
      </c>
      <c r="D132" s="1" t="s">
        <v>120</v>
      </c>
      <c r="E132" s="1" t="s">
        <v>121</v>
      </c>
      <c r="F132" s="4">
        <v>0.70473318473842927</v>
      </c>
      <c r="G132" s="1"/>
      <c r="H132" s="1">
        <v>33</v>
      </c>
      <c r="I132" s="1"/>
      <c r="J132" s="1">
        <v>100</v>
      </c>
      <c r="K132" s="1"/>
      <c r="L132" s="1">
        <v>14</v>
      </c>
      <c r="M132" s="1">
        <v>1100</v>
      </c>
      <c r="N132" s="1">
        <v>7.6</v>
      </c>
      <c r="O132">
        <v>13</v>
      </c>
      <c r="P132" s="52">
        <v>51.35</v>
      </c>
      <c r="Q132" t="s">
        <v>122</v>
      </c>
      <c r="R132" s="1">
        <v>1800</v>
      </c>
      <c r="S132" s="1"/>
      <c r="T132" s="1">
        <v>1.7</v>
      </c>
      <c r="U132" s="1">
        <v>16.899999999999999</v>
      </c>
      <c r="V132" s="1"/>
      <c r="W132" s="1">
        <v>83</v>
      </c>
      <c r="X132" s="1">
        <v>8.1</v>
      </c>
      <c r="Y132" s="1">
        <v>0.5</v>
      </c>
    </row>
    <row r="133" spans="1:25" x14ac:dyDescent="0.25">
      <c r="A133" s="1" t="s">
        <v>313</v>
      </c>
      <c r="B133" s="2">
        <v>44390</v>
      </c>
      <c r="C133" s="1" t="s">
        <v>167</v>
      </c>
      <c r="D133" s="1" t="s">
        <v>120</v>
      </c>
      <c r="E133" s="1" t="s">
        <v>121</v>
      </c>
      <c r="F133" s="4">
        <v>2.1305886980464139</v>
      </c>
      <c r="G133" s="1"/>
      <c r="H133" s="1">
        <v>73</v>
      </c>
      <c r="I133" s="1"/>
      <c r="J133" s="1">
        <v>93</v>
      </c>
      <c r="K133" s="1"/>
      <c r="L133" s="1">
        <v>36</v>
      </c>
      <c r="M133" s="1">
        <v>3500</v>
      </c>
      <c r="N133" s="1">
        <v>7.9</v>
      </c>
      <c r="O133">
        <v>9.3000000000000007</v>
      </c>
      <c r="P133" s="52">
        <v>36.735000000000007</v>
      </c>
      <c r="Q133" t="s">
        <v>122</v>
      </c>
      <c r="R133" s="1">
        <v>4300</v>
      </c>
      <c r="S133" s="1"/>
      <c r="T133" s="1">
        <v>6.8</v>
      </c>
      <c r="U133" s="1">
        <v>17.8</v>
      </c>
      <c r="V133" s="1"/>
      <c r="W133" s="1">
        <v>94</v>
      </c>
      <c r="X133" s="1">
        <v>9</v>
      </c>
      <c r="Y133" s="1">
        <v>0.5</v>
      </c>
    </row>
    <row r="134" spans="1:25" x14ac:dyDescent="0.25">
      <c r="A134" s="1" t="s">
        <v>314</v>
      </c>
      <c r="B134" s="2">
        <v>44390</v>
      </c>
      <c r="C134" s="1" t="s">
        <v>147</v>
      </c>
      <c r="D134" s="1" t="s">
        <v>120</v>
      </c>
      <c r="E134" s="1" t="s">
        <v>121</v>
      </c>
      <c r="F134" s="4">
        <v>0.62278746558279796</v>
      </c>
      <c r="G134" s="1"/>
      <c r="H134" s="1">
        <v>23</v>
      </c>
      <c r="I134" s="1"/>
      <c r="J134" s="1">
        <v>160</v>
      </c>
      <c r="K134" s="1"/>
      <c r="L134" s="1">
        <v>42</v>
      </c>
      <c r="M134" s="1">
        <v>670</v>
      </c>
      <c r="N134" s="1">
        <v>7.7</v>
      </c>
      <c r="O134">
        <v>16</v>
      </c>
      <c r="P134" s="52">
        <v>63.2</v>
      </c>
      <c r="Q134" t="s">
        <v>122</v>
      </c>
      <c r="R134" s="1">
        <v>1700</v>
      </c>
      <c r="S134" s="1"/>
      <c r="T134" s="1">
        <v>2.4</v>
      </c>
      <c r="U134" s="1">
        <v>23.5</v>
      </c>
      <c r="V134" s="1"/>
      <c r="W134" s="1">
        <v>108</v>
      </c>
      <c r="X134" s="1">
        <v>9.1999999999999993</v>
      </c>
      <c r="Y134" s="1">
        <v>0.5</v>
      </c>
    </row>
    <row r="135" spans="1:25" x14ac:dyDescent="0.25">
      <c r="A135" s="1" t="s">
        <v>315</v>
      </c>
      <c r="B135" s="2">
        <v>44390</v>
      </c>
      <c r="C135" s="1" t="s">
        <v>142</v>
      </c>
      <c r="D135" s="1" t="s">
        <v>120</v>
      </c>
      <c r="E135" s="1" t="s">
        <v>121</v>
      </c>
      <c r="F135" s="4">
        <v>1.8028058214238889</v>
      </c>
      <c r="G135" s="1"/>
      <c r="H135" s="1">
        <v>48</v>
      </c>
      <c r="I135" s="1"/>
      <c r="J135" s="1">
        <v>62</v>
      </c>
      <c r="K135" s="1"/>
      <c r="L135" s="1">
        <v>29</v>
      </c>
      <c r="M135" s="1">
        <v>1000</v>
      </c>
      <c r="N135" s="1">
        <v>8</v>
      </c>
      <c r="O135">
        <v>9.6999999999999993</v>
      </c>
      <c r="P135" s="52">
        <v>38.314999999999998</v>
      </c>
      <c r="Q135" t="s">
        <v>122</v>
      </c>
      <c r="R135" s="1">
        <v>1600</v>
      </c>
      <c r="S135" s="1"/>
      <c r="T135" s="1">
        <v>2.1</v>
      </c>
      <c r="U135" s="1">
        <v>21</v>
      </c>
      <c r="V135" s="1"/>
      <c r="W135" s="1">
        <v>85</v>
      </c>
      <c r="X135" s="1">
        <v>7.7</v>
      </c>
      <c r="Y135" s="1">
        <v>0.5</v>
      </c>
    </row>
    <row r="136" spans="1:25" x14ac:dyDescent="0.25">
      <c r="A136" s="1" t="s">
        <v>316</v>
      </c>
      <c r="B136" s="2">
        <v>44390</v>
      </c>
      <c r="C136" s="1" t="s">
        <v>126</v>
      </c>
      <c r="D136" s="1" t="s">
        <v>120</v>
      </c>
      <c r="E136" s="1" t="s">
        <v>121</v>
      </c>
      <c r="F136" s="4">
        <v>0.45889602727153533</v>
      </c>
      <c r="G136" s="1"/>
      <c r="H136" s="1">
        <v>38</v>
      </c>
      <c r="I136" s="1"/>
      <c r="J136" s="1">
        <v>300</v>
      </c>
      <c r="K136" s="1"/>
      <c r="L136" s="1">
        <v>16</v>
      </c>
      <c r="M136" s="1">
        <v>1500</v>
      </c>
      <c r="N136" s="1">
        <v>7.5</v>
      </c>
      <c r="O136">
        <v>20</v>
      </c>
      <c r="P136" s="52">
        <v>79</v>
      </c>
      <c r="Q136">
        <v>17</v>
      </c>
      <c r="R136" s="1">
        <v>2000</v>
      </c>
      <c r="S136" s="1"/>
      <c r="T136" s="1">
        <v>9.8000000000000007</v>
      </c>
      <c r="U136" s="1">
        <v>19.8</v>
      </c>
      <c r="V136" s="1"/>
      <c r="W136" s="1">
        <v>89</v>
      </c>
      <c r="X136" s="1">
        <v>8.1999999999999993</v>
      </c>
      <c r="Y136" s="1">
        <v>0.5</v>
      </c>
    </row>
    <row r="137" spans="1:25" x14ac:dyDescent="0.25">
      <c r="A137" s="1" t="s">
        <v>317</v>
      </c>
      <c r="B137" s="2">
        <v>44390</v>
      </c>
      <c r="C137" s="1" t="s">
        <v>154</v>
      </c>
      <c r="D137" s="1" t="s">
        <v>120</v>
      </c>
      <c r="E137" s="1" t="s">
        <v>121</v>
      </c>
      <c r="F137" s="4">
        <v>0.34417202045365153</v>
      </c>
      <c r="G137" s="1"/>
      <c r="H137" s="1">
        <v>39</v>
      </c>
      <c r="I137" s="1"/>
      <c r="J137" s="1">
        <v>490</v>
      </c>
      <c r="K137" s="1"/>
      <c r="L137" s="1">
        <v>11</v>
      </c>
      <c r="M137" s="1">
        <v>670</v>
      </c>
      <c r="N137" s="1">
        <v>7.1</v>
      </c>
      <c r="O137">
        <v>25</v>
      </c>
      <c r="P137" s="52">
        <v>98.75</v>
      </c>
      <c r="Q137" t="s">
        <v>122</v>
      </c>
      <c r="R137" s="1">
        <v>1400</v>
      </c>
      <c r="S137" s="1"/>
      <c r="T137" s="1">
        <v>24</v>
      </c>
      <c r="U137" s="1">
        <v>16.899999999999999</v>
      </c>
      <c r="V137" s="1"/>
      <c r="W137" s="1">
        <v>89</v>
      </c>
      <c r="X137" s="1">
        <v>8.6</v>
      </c>
      <c r="Y137" s="1">
        <v>0.5</v>
      </c>
    </row>
    <row r="138" spans="1:25" x14ac:dyDescent="0.25">
      <c r="A138" s="1" t="s">
        <v>318</v>
      </c>
      <c r="B138" s="2">
        <v>44390</v>
      </c>
      <c r="C138" s="1" t="s">
        <v>119</v>
      </c>
      <c r="D138" s="1" t="s">
        <v>120</v>
      </c>
      <c r="E138" s="1" t="s">
        <v>121</v>
      </c>
      <c r="F138" s="4">
        <v>0.5080634587649141</v>
      </c>
      <c r="G138" s="1"/>
      <c r="H138" s="1">
        <v>28</v>
      </c>
      <c r="I138" s="1"/>
      <c r="J138" s="1">
        <v>180</v>
      </c>
      <c r="K138" s="1"/>
      <c r="L138" s="1">
        <v>20</v>
      </c>
      <c r="M138" s="1">
        <v>230</v>
      </c>
      <c r="N138" s="1">
        <v>7.5</v>
      </c>
      <c r="O138">
        <v>14</v>
      </c>
      <c r="P138" s="52">
        <v>55.300000000000004</v>
      </c>
      <c r="Q138" t="s">
        <v>122</v>
      </c>
      <c r="R138" s="1">
        <v>940</v>
      </c>
      <c r="S138" s="1"/>
      <c r="T138" s="1">
        <v>3.6</v>
      </c>
      <c r="U138" s="1">
        <v>23.7</v>
      </c>
      <c r="V138" s="1"/>
      <c r="W138" s="1">
        <v>96</v>
      </c>
      <c r="X138" s="1">
        <v>8.1</v>
      </c>
      <c r="Y138" s="1">
        <v>0.5</v>
      </c>
    </row>
    <row r="139" spans="1:25" x14ac:dyDescent="0.25">
      <c r="A139" s="1" t="s">
        <v>319</v>
      </c>
      <c r="B139" s="2">
        <v>44390</v>
      </c>
      <c r="C139" s="1" t="s">
        <v>144</v>
      </c>
      <c r="D139" s="1" t="s">
        <v>120</v>
      </c>
      <c r="E139" s="1" t="s">
        <v>121</v>
      </c>
      <c r="F139" s="4">
        <v>0.39333945194703029</v>
      </c>
      <c r="G139" s="1"/>
      <c r="H139" s="1">
        <v>30</v>
      </c>
      <c r="I139" s="1"/>
      <c r="J139" s="1">
        <v>200</v>
      </c>
      <c r="K139" s="1"/>
      <c r="L139" s="1">
        <v>11</v>
      </c>
      <c r="M139" s="1">
        <v>9.8000000000000007</v>
      </c>
      <c r="N139" s="1">
        <v>7.4</v>
      </c>
      <c r="O139">
        <v>16</v>
      </c>
      <c r="P139" s="52">
        <v>63.2</v>
      </c>
      <c r="Q139" t="s">
        <v>122</v>
      </c>
      <c r="R139" s="1">
        <v>580</v>
      </c>
      <c r="S139" s="1"/>
      <c r="T139" s="1">
        <v>5.9</v>
      </c>
      <c r="U139" s="1">
        <v>25.4</v>
      </c>
      <c r="V139" s="1"/>
      <c r="W139" s="1">
        <v>93</v>
      </c>
      <c r="X139" s="1">
        <v>7.6</v>
      </c>
      <c r="Y139" s="1">
        <v>0.5</v>
      </c>
    </row>
    <row r="140" spans="1:25" x14ac:dyDescent="0.25">
      <c r="A140" s="1" t="s">
        <v>320</v>
      </c>
      <c r="B140" s="2">
        <v>44390</v>
      </c>
      <c r="C140" s="1" t="s">
        <v>171</v>
      </c>
      <c r="D140" s="1" t="s">
        <v>120</v>
      </c>
      <c r="E140" s="1" t="s">
        <v>121</v>
      </c>
      <c r="F140" s="4">
        <v>1.1636292120099647</v>
      </c>
      <c r="G140" s="1"/>
      <c r="H140" s="1">
        <v>23</v>
      </c>
      <c r="I140" s="1"/>
      <c r="J140" s="1">
        <v>88</v>
      </c>
      <c r="K140" s="1"/>
      <c r="L140" s="1">
        <v>22</v>
      </c>
      <c r="M140" s="1">
        <v>2300</v>
      </c>
      <c r="N140" s="1">
        <v>7.9</v>
      </c>
      <c r="O140">
        <v>8</v>
      </c>
      <c r="P140" s="52">
        <v>31.6</v>
      </c>
      <c r="Q140" t="s">
        <v>122</v>
      </c>
      <c r="R140" s="1">
        <v>2700</v>
      </c>
      <c r="S140" s="1"/>
      <c r="T140" s="1">
        <v>1.7</v>
      </c>
      <c r="U140" s="1">
        <v>14.6</v>
      </c>
      <c r="V140" s="1"/>
      <c r="W140" s="1">
        <v>90</v>
      </c>
      <c r="X140" s="1">
        <v>9.1999999999999993</v>
      </c>
      <c r="Y140" s="1">
        <v>0.5</v>
      </c>
    </row>
    <row r="141" spans="1:25" x14ac:dyDescent="0.25">
      <c r="A141" s="1" t="s">
        <v>321</v>
      </c>
      <c r="B141" s="2">
        <v>44390</v>
      </c>
      <c r="C141" s="1" t="s">
        <v>158</v>
      </c>
      <c r="D141" s="1" t="s">
        <v>120</v>
      </c>
      <c r="E141" s="1" t="s">
        <v>121</v>
      </c>
      <c r="F141" s="4">
        <v>2.1305886980464139</v>
      </c>
      <c r="G141" s="1"/>
      <c r="H141" s="1">
        <v>42</v>
      </c>
      <c r="I141" s="1"/>
      <c r="J141" s="1">
        <v>35</v>
      </c>
      <c r="K141" s="1"/>
      <c r="L141" s="1">
        <v>32</v>
      </c>
      <c r="M141" s="1">
        <v>190</v>
      </c>
      <c r="N141" s="1">
        <v>8</v>
      </c>
      <c r="O141">
        <v>7.4</v>
      </c>
      <c r="P141" s="52">
        <v>29.230000000000004</v>
      </c>
      <c r="Q141" t="s">
        <v>122</v>
      </c>
      <c r="R141" s="1">
        <v>920</v>
      </c>
      <c r="S141" s="1"/>
      <c r="T141" s="1">
        <v>1.4</v>
      </c>
      <c r="U141" s="1">
        <v>21.4</v>
      </c>
      <c r="V141" s="1"/>
      <c r="W141" s="1">
        <v>59</v>
      </c>
      <c r="X141" s="1">
        <v>5.3</v>
      </c>
      <c r="Y141" s="1">
        <v>0.5</v>
      </c>
    </row>
    <row r="142" spans="1:25" x14ac:dyDescent="0.25">
      <c r="A142" s="1" t="s">
        <v>322</v>
      </c>
      <c r="B142" s="2">
        <v>44390</v>
      </c>
      <c r="C142" s="1" t="s">
        <v>138</v>
      </c>
      <c r="D142" s="1" t="s">
        <v>120</v>
      </c>
      <c r="E142" s="1" t="s">
        <v>121</v>
      </c>
      <c r="F142" s="4">
        <v>1.1964074996722172</v>
      </c>
      <c r="G142" s="1"/>
      <c r="H142" s="1">
        <v>22</v>
      </c>
      <c r="I142" s="1"/>
      <c r="J142" s="1">
        <v>100</v>
      </c>
      <c r="K142" s="1"/>
      <c r="L142" s="1">
        <v>21</v>
      </c>
      <c r="M142" s="1">
        <v>1000</v>
      </c>
      <c r="N142" s="1">
        <v>7.9</v>
      </c>
      <c r="O142">
        <v>8.9</v>
      </c>
      <c r="P142" s="52">
        <v>35.155000000000001</v>
      </c>
      <c r="Q142" t="s">
        <v>122</v>
      </c>
      <c r="R142" s="1">
        <v>1400</v>
      </c>
      <c r="S142" s="1"/>
      <c r="T142" s="1">
        <v>3.1</v>
      </c>
      <c r="U142" s="1">
        <v>17.3</v>
      </c>
      <c r="V142" s="1"/>
      <c r="W142" s="1">
        <v>97</v>
      </c>
      <c r="X142" s="1">
        <v>9.3000000000000007</v>
      </c>
      <c r="Y142" s="1">
        <v>0.5</v>
      </c>
    </row>
    <row r="143" spans="1:25" x14ac:dyDescent="0.25">
      <c r="A143" s="1" t="s">
        <v>323</v>
      </c>
      <c r="B143" s="2">
        <v>44390</v>
      </c>
      <c r="C143" s="1" t="s">
        <v>165</v>
      </c>
      <c r="D143" s="1" t="s">
        <v>120</v>
      </c>
      <c r="E143" s="1" t="s">
        <v>121</v>
      </c>
      <c r="F143" s="4">
        <v>0.5736200340894192</v>
      </c>
      <c r="G143" s="1"/>
      <c r="H143" s="1">
        <v>26</v>
      </c>
      <c r="I143" s="1"/>
      <c r="J143" s="1">
        <v>140</v>
      </c>
      <c r="K143" s="1"/>
      <c r="L143" s="1">
        <v>13</v>
      </c>
      <c r="M143" s="1">
        <v>770</v>
      </c>
      <c r="N143" s="1">
        <v>7.6</v>
      </c>
      <c r="O143">
        <v>11</v>
      </c>
      <c r="P143" s="52">
        <v>43.45</v>
      </c>
      <c r="Q143" t="s">
        <v>122</v>
      </c>
      <c r="R143" s="1">
        <v>1200</v>
      </c>
      <c r="S143" s="1"/>
      <c r="T143" s="1">
        <v>2.4</v>
      </c>
      <c r="U143" s="1">
        <v>16.600000000000001</v>
      </c>
      <c r="V143" s="1"/>
      <c r="W143" s="1">
        <v>89</v>
      </c>
      <c r="X143" s="1">
        <v>8.6999999999999993</v>
      </c>
      <c r="Y143" s="1">
        <v>0.5</v>
      </c>
    </row>
    <row r="144" spans="1:25" x14ac:dyDescent="0.25">
      <c r="A144" s="1" t="s">
        <v>324</v>
      </c>
      <c r="B144" s="2">
        <v>44390</v>
      </c>
      <c r="C144" s="1" t="s">
        <v>140</v>
      </c>
      <c r="D144" s="1" t="s">
        <v>120</v>
      </c>
      <c r="E144" s="1" t="s">
        <v>121</v>
      </c>
      <c r="F144" s="4">
        <v>1.9666972597351515</v>
      </c>
      <c r="G144" s="1"/>
      <c r="H144" s="1">
        <v>51</v>
      </c>
      <c r="I144" s="1"/>
      <c r="J144" s="1">
        <v>35</v>
      </c>
      <c r="K144" s="1"/>
      <c r="L144" s="1">
        <v>32</v>
      </c>
      <c r="M144" s="1">
        <v>380</v>
      </c>
      <c r="N144" s="1">
        <v>8.1</v>
      </c>
      <c r="O144">
        <v>7.1</v>
      </c>
      <c r="P144" s="52">
        <v>28.044999999999998</v>
      </c>
      <c r="Q144" t="s">
        <v>122</v>
      </c>
      <c r="R144" s="1">
        <v>1000</v>
      </c>
      <c r="S144" s="1"/>
      <c r="T144" s="1">
        <v>1.2</v>
      </c>
      <c r="U144" s="1">
        <v>21</v>
      </c>
      <c r="V144" s="1"/>
      <c r="W144" s="1">
        <v>88</v>
      </c>
      <c r="X144" s="1">
        <v>7.9</v>
      </c>
      <c r="Y144" s="1">
        <v>0.5</v>
      </c>
    </row>
    <row r="145" spans="1:26" x14ac:dyDescent="0.25">
      <c r="A145" s="1" t="s">
        <v>325</v>
      </c>
      <c r="B145" s="2">
        <v>44390</v>
      </c>
      <c r="C145" s="1" t="s">
        <v>169</v>
      </c>
      <c r="D145" s="1" t="s">
        <v>120</v>
      </c>
      <c r="E145" s="1" t="s">
        <v>121</v>
      </c>
      <c r="F145" s="4">
        <v>1.8028058214238889</v>
      </c>
      <c r="G145" s="1"/>
      <c r="H145" s="1">
        <v>43</v>
      </c>
      <c r="I145" s="1"/>
      <c r="J145" s="1">
        <v>94</v>
      </c>
      <c r="K145" s="1"/>
      <c r="L145" s="1">
        <v>31</v>
      </c>
      <c r="M145" s="1">
        <v>1900</v>
      </c>
      <c r="N145" s="1">
        <v>7.9</v>
      </c>
      <c r="O145">
        <v>9.1999999999999993</v>
      </c>
      <c r="P145" s="52">
        <v>36.339999999999996</v>
      </c>
      <c r="Q145" t="s">
        <v>122</v>
      </c>
      <c r="R145" s="1">
        <v>2500</v>
      </c>
      <c r="S145" s="1"/>
      <c r="T145" s="1">
        <v>2.8</v>
      </c>
      <c r="U145" s="1">
        <v>16.8</v>
      </c>
      <c r="V145" s="1"/>
      <c r="W145" s="1">
        <v>67</v>
      </c>
      <c r="X145" s="1">
        <v>6.6</v>
      </c>
      <c r="Y145" s="1">
        <v>0.5</v>
      </c>
    </row>
    <row r="146" spans="1:26" x14ac:dyDescent="0.25">
      <c r="A146" s="1" t="s">
        <v>326</v>
      </c>
      <c r="B146" s="2">
        <v>44391</v>
      </c>
      <c r="C146" s="1" t="s">
        <v>136</v>
      </c>
      <c r="D146" s="1" t="s">
        <v>120</v>
      </c>
      <c r="E146" s="1" t="s">
        <v>121</v>
      </c>
      <c r="F146" s="4">
        <v>0.65556575324505051</v>
      </c>
      <c r="G146" s="1"/>
      <c r="H146" s="1">
        <v>37</v>
      </c>
      <c r="I146" s="1"/>
      <c r="J146" s="1">
        <v>160</v>
      </c>
      <c r="K146" s="1"/>
      <c r="L146" s="1">
        <v>35</v>
      </c>
      <c r="M146" s="1">
        <v>1600</v>
      </c>
      <c r="N146" s="1">
        <v>7.6</v>
      </c>
      <c r="O146">
        <v>11</v>
      </c>
      <c r="P146" s="52">
        <v>43.45</v>
      </c>
      <c r="Q146">
        <v>12</v>
      </c>
      <c r="R146" s="1">
        <v>2000</v>
      </c>
      <c r="S146" s="1"/>
      <c r="T146" s="1">
        <v>4.0999999999999996</v>
      </c>
      <c r="U146" s="1">
        <v>21.7</v>
      </c>
      <c r="V146" s="1"/>
      <c r="W146" s="1">
        <v>92</v>
      </c>
      <c r="X146" s="1">
        <v>8.1999999999999993</v>
      </c>
      <c r="Y146" s="1">
        <v>0.5</v>
      </c>
    </row>
    <row r="147" spans="1:26" x14ac:dyDescent="0.25">
      <c r="A147" s="1" t="s">
        <v>327</v>
      </c>
      <c r="B147" s="2">
        <v>44391</v>
      </c>
      <c r="C147" s="1" t="s">
        <v>128</v>
      </c>
      <c r="D147" s="1" t="s">
        <v>120</v>
      </c>
      <c r="E147" s="1" t="s">
        <v>121</v>
      </c>
      <c r="F147" s="4">
        <v>0.54084174642716665</v>
      </c>
      <c r="G147" s="1"/>
      <c r="H147" s="1">
        <v>30</v>
      </c>
      <c r="I147" s="1"/>
      <c r="J147" s="1">
        <v>160</v>
      </c>
      <c r="K147" s="1"/>
      <c r="L147" s="1">
        <v>36</v>
      </c>
      <c r="M147" s="1">
        <v>1200</v>
      </c>
      <c r="N147" s="1">
        <v>7.5</v>
      </c>
      <c r="O147">
        <v>12</v>
      </c>
      <c r="P147" s="52">
        <v>47.400000000000006</v>
      </c>
      <c r="Q147">
        <v>12</v>
      </c>
      <c r="R147" s="1">
        <v>1700</v>
      </c>
      <c r="S147" s="1"/>
      <c r="T147" s="1">
        <v>2.7</v>
      </c>
      <c r="U147" s="1">
        <v>22.3</v>
      </c>
      <c r="V147" s="1"/>
      <c r="W147" s="1">
        <v>95</v>
      </c>
      <c r="X147" s="1">
        <v>8.3000000000000007</v>
      </c>
      <c r="Y147" s="1">
        <v>0.5</v>
      </c>
    </row>
    <row r="148" spans="1:26" x14ac:dyDescent="0.25">
      <c r="A148" s="1" t="s">
        <v>328</v>
      </c>
      <c r="B148" s="2">
        <v>44391</v>
      </c>
      <c r="C148" s="1" t="s">
        <v>185</v>
      </c>
      <c r="D148" s="1" t="s">
        <v>120</v>
      </c>
      <c r="E148" s="1" t="s">
        <v>121</v>
      </c>
      <c r="F148" s="4">
        <v>1.5897469516192475</v>
      </c>
      <c r="G148" s="1"/>
      <c r="H148" s="1">
        <v>67</v>
      </c>
      <c r="I148" s="1"/>
      <c r="J148" s="1">
        <v>240</v>
      </c>
      <c r="K148" s="1"/>
      <c r="L148" s="1">
        <v>28</v>
      </c>
      <c r="M148" s="1">
        <v>1500</v>
      </c>
      <c r="N148" s="1">
        <v>7.8</v>
      </c>
      <c r="O148">
        <v>16</v>
      </c>
      <c r="P148" s="52">
        <v>63.2</v>
      </c>
      <c r="Q148" t="s">
        <v>122</v>
      </c>
      <c r="R148" s="1">
        <v>1900</v>
      </c>
      <c r="S148" s="1"/>
      <c r="T148" s="1">
        <v>8.3000000000000007</v>
      </c>
      <c r="U148" s="1">
        <v>21.2</v>
      </c>
      <c r="V148" s="1"/>
      <c r="W148" s="1">
        <v>85</v>
      </c>
      <c r="X148" s="1">
        <v>7.6</v>
      </c>
      <c r="Y148" s="1">
        <v>0.5</v>
      </c>
    </row>
    <row r="149" spans="1:26" x14ac:dyDescent="0.25">
      <c r="A149" s="1" t="s">
        <v>329</v>
      </c>
      <c r="B149" s="2">
        <v>44391</v>
      </c>
      <c r="C149" s="1" t="s">
        <v>190</v>
      </c>
      <c r="D149" s="1" t="s">
        <v>120</v>
      </c>
      <c r="E149" s="1" t="s">
        <v>121</v>
      </c>
      <c r="F149" s="4">
        <v>1.3439097941523535</v>
      </c>
      <c r="G149" s="1"/>
      <c r="H149" s="1">
        <v>64</v>
      </c>
      <c r="I149" s="1"/>
      <c r="J149" s="1">
        <v>200</v>
      </c>
      <c r="K149" s="1"/>
      <c r="L149" s="1">
        <v>24</v>
      </c>
      <c r="M149" s="1">
        <v>1600</v>
      </c>
      <c r="N149" s="1">
        <v>7.9</v>
      </c>
      <c r="O149">
        <v>12</v>
      </c>
      <c r="P149" s="52">
        <v>47.400000000000006</v>
      </c>
      <c r="Q149" t="s">
        <v>122</v>
      </c>
      <c r="R149" s="1">
        <v>2000</v>
      </c>
      <c r="S149" s="1"/>
      <c r="T149" s="1">
        <v>6.7</v>
      </c>
      <c r="U149" s="1">
        <v>22.5</v>
      </c>
      <c r="V149" s="1"/>
      <c r="W149" s="1">
        <v>104</v>
      </c>
      <c r="X149" s="1">
        <v>9.1</v>
      </c>
      <c r="Y149" s="1">
        <v>0.5</v>
      </c>
    </row>
    <row r="150" spans="1:26" x14ac:dyDescent="0.25">
      <c r="A150" s="1" t="s">
        <v>330</v>
      </c>
      <c r="B150" s="2">
        <v>44391</v>
      </c>
      <c r="C150" s="1" t="s">
        <v>175</v>
      </c>
      <c r="D150" s="1" t="s">
        <v>120</v>
      </c>
      <c r="E150" s="1" t="s">
        <v>121</v>
      </c>
      <c r="F150" s="4">
        <v>0.21305886980464142</v>
      </c>
      <c r="G150" s="1"/>
      <c r="H150" s="1">
        <v>26</v>
      </c>
      <c r="I150" s="1"/>
      <c r="J150" s="1">
        <v>280</v>
      </c>
      <c r="K150" s="1"/>
      <c r="L150" s="1">
        <v>11</v>
      </c>
      <c r="M150" s="1">
        <v>160</v>
      </c>
      <c r="N150" s="1">
        <v>7</v>
      </c>
      <c r="O150">
        <v>19</v>
      </c>
      <c r="P150" s="52">
        <v>75.05</v>
      </c>
      <c r="Q150" t="s">
        <v>122</v>
      </c>
      <c r="R150" s="1">
        <v>830</v>
      </c>
      <c r="S150" s="1"/>
      <c r="T150" s="1">
        <v>3.2</v>
      </c>
      <c r="U150" s="1">
        <v>24</v>
      </c>
      <c r="V150" s="1"/>
      <c r="W150" s="1">
        <v>95</v>
      </c>
      <c r="X150" s="1">
        <v>8</v>
      </c>
      <c r="Y150" s="1">
        <v>0.5</v>
      </c>
    </row>
    <row r="151" spans="1:26" x14ac:dyDescent="0.25">
      <c r="A151" s="1" t="s">
        <v>331</v>
      </c>
      <c r="B151" s="2">
        <v>44391</v>
      </c>
      <c r="C151" s="1" t="s">
        <v>132</v>
      </c>
      <c r="D151" s="1" t="s">
        <v>120</v>
      </c>
      <c r="E151" s="1" t="s">
        <v>121</v>
      </c>
      <c r="F151" s="4">
        <v>0.62278746558279796</v>
      </c>
      <c r="G151" s="1"/>
      <c r="H151" s="1">
        <v>40</v>
      </c>
      <c r="I151" s="1"/>
      <c r="J151" s="1">
        <v>190</v>
      </c>
      <c r="K151" s="1"/>
      <c r="L151" s="1">
        <v>15</v>
      </c>
      <c r="M151" s="1">
        <v>920</v>
      </c>
      <c r="N151" s="1">
        <v>7.5</v>
      </c>
      <c r="O151">
        <v>13</v>
      </c>
      <c r="P151" s="52">
        <v>51.35</v>
      </c>
      <c r="Q151" t="s">
        <v>122</v>
      </c>
      <c r="R151" s="1">
        <v>1500</v>
      </c>
      <c r="S151" s="1"/>
      <c r="T151" s="1">
        <v>5.7</v>
      </c>
      <c r="U151" s="1">
        <v>22.5</v>
      </c>
      <c r="V151" s="1"/>
      <c r="W151" s="1">
        <v>92</v>
      </c>
      <c r="X151" s="1">
        <v>8</v>
      </c>
      <c r="Y151" s="1">
        <v>0.5</v>
      </c>
    </row>
    <row r="152" spans="1:26" x14ac:dyDescent="0.25">
      <c r="A152" s="1" t="s">
        <v>332</v>
      </c>
      <c r="B152" s="2">
        <v>44391</v>
      </c>
      <c r="C152" s="1" t="s">
        <v>134</v>
      </c>
      <c r="D152" s="1" t="s">
        <v>120</v>
      </c>
      <c r="E152" s="1" t="s">
        <v>121</v>
      </c>
      <c r="F152" s="4">
        <v>0.96695948603644943</v>
      </c>
      <c r="G152" s="1"/>
      <c r="H152" s="1">
        <v>28</v>
      </c>
      <c r="I152" s="1"/>
      <c r="J152" s="1">
        <v>130</v>
      </c>
      <c r="K152" s="1"/>
      <c r="L152" s="1">
        <v>22</v>
      </c>
      <c r="M152" s="1">
        <v>1000</v>
      </c>
      <c r="N152" s="1">
        <v>7.6</v>
      </c>
      <c r="O152">
        <v>12</v>
      </c>
      <c r="P152" s="52">
        <v>47.400000000000006</v>
      </c>
      <c r="Q152" t="s">
        <v>122</v>
      </c>
      <c r="R152" s="1">
        <v>1600</v>
      </c>
      <c r="S152" s="1"/>
      <c r="T152" s="1">
        <v>3.3</v>
      </c>
      <c r="U152" s="1">
        <v>22.7</v>
      </c>
      <c r="V152" s="1"/>
      <c r="W152" s="1">
        <v>84</v>
      </c>
      <c r="X152" s="1">
        <v>7.3</v>
      </c>
      <c r="Y152" s="1">
        <v>0.5</v>
      </c>
    </row>
    <row r="153" spans="1:26" x14ac:dyDescent="0.25">
      <c r="A153" s="1" t="s">
        <v>333</v>
      </c>
      <c r="B153" s="2">
        <v>44391</v>
      </c>
      <c r="C153" s="1" t="s">
        <v>130</v>
      </c>
      <c r="D153" s="1" t="s">
        <v>120</v>
      </c>
      <c r="E153" s="1" t="s">
        <v>121</v>
      </c>
      <c r="F153" s="4">
        <v>1.1636292120099647</v>
      </c>
      <c r="G153" s="1"/>
      <c r="H153" s="1">
        <v>31</v>
      </c>
      <c r="I153" s="1"/>
      <c r="J153" s="1">
        <v>110</v>
      </c>
      <c r="K153" s="1"/>
      <c r="L153" s="1">
        <v>27</v>
      </c>
      <c r="M153" s="1">
        <v>1200</v>
      </c>
      <c r="N153" s="1">
        <v>7.7</v>
      </c>
      <c r="O153">
        <v>11</v>
      </c>
      <c r="P153" s="52">
        <v>43.45</v>
      </c>
      <c r="Q153" t="s">
        <v>122</v>
      </c>
      <c r="R153" s="1">
        <v>1600</v>
      </c>
      <c r="S153" s="1"/>
      <c r="T153" s="1">
        <v>2.6</v>
      </c>
      <c r="U153" s="1">
        <v>23.1</v>
      </c>
      <c r="V153" s="1"/>
      <c r="W153" s="1">
        <v>84</v>
      </c>
      <c r="X153" s="1">
        <v>7.2</v>
      </c>
      <c r="Y153" s="1">
        <v>0.5</v>
      </c>
    </row>
    <row r="154" spans="1:26" x14ac:dyDescent="0.25">
      <c r="A154" s="1" t="s">
        <v>334</v>
      </c>
      <c r="B154" s="2">
        <v>44391</v>
      </c>
      <c r="C154" s="1" t="s">
        <v>179</v>
      </c>
      <c r="D154" s="1" t="s">
        <v>120</v>
      </c>
      <c r="E154" s="1" t="s">
        <v>121</v>
      </c>
      <c r="F154" s="4">
        <v>0.27861544512914649</v>
      </c>
      <c r="G154" s="1"/>
      <c r="H154" s="1">
        <v>26</v>
      </c>
      <c r="I154" s="1"/>
      <c r="J154" s="1">
        <v>150</v>
      </c>
      <c r="K154" s="1"/>
      <c r="L154" s="1">
        <v>14</v>
      </c>
      <c r="M154" s="1">
        <v>1400</v>
      </c>
      <c r="N154" s="1">
        <v>7.1</v>
      </c>
      <c r="O154">
        <v>12</v>
      </c>
      <c r="P154" s="52">
        <v>47.400000000000006</v>
      </c>
      <c r="Q154" t="s">
        <v>122</v>
      </c>
      <c r="R154" s="1">
        <v>1700</v>
      </c>
      <c r="S154" s="1"/>
      <c r="T154" s="1">
        <v>2.7</v>
      </c>
      <c r="U154" s="1">
        <v>20.7</v>
      </c>
      <c r="V154" s="1"/>
      <c r="W154" s="1">
        <v>80</v>
      </c>
      <c r="X154" s="1">
        <v>7.2</v>
      </c>
      <c r="Y154" s="1">
        <v>0.5</v>
      </c>
    </row>
    <row r="155" spans="1:26" x14ac:dyDescent="0.25">
      <c r="A155" s="1" t="s">
        <v>335</v>
      </c>
      <c r="B155" s="2">
        <v>44391</v>
      </c>
      <c r="C155" s="1" t="s">
        <v>182</v>
      </c>
      <c r="D155" s="1" t="s">
        <v>120</v>
      </c>
      <c r="E155" s="1" t="s">
        <v>121</v>
      </c>
      <c r="F155" s="4">
        <v>0.40972859577815657</v>
      </c>
      <c r="G155" s="1"/>
      <c r="H155" s="1">
        <v>28</v>
      </c>
      <c r="I155" s="1"/>
      <c r="J155" s="1">
        <v>290</v>
      </c>
      <c r="K155" s="1"/>
      <c r="L155" s="1">
        <v>13</v>
      </c>
      <c r="M155" s="1">
        <v>880</v>
      </c>
      <c r="N155" s="1">
        <v>7.3</v>
      </c>
      <c r="O155">
        <v>23</v>
      </c>
      <c r="P155" s="52">
        <v>90.850000000000009</v>
      </c>
      <c r="Q155" t="s">
        <v>122</v>
      </c>
      <c r="R155" s="1">
        <v>1500</v>
      </c>
      <c r="S155" s="1"/>
      <c r="T155" s="1">
        <v>4.4000000000000004</v>
      </c>
      <c r="U155" s="1">
        <v>19.3</v>
      </c>
      <c r="V155" s="1"/>
      <c r="W155" s="1">
        <v>95</v>
      </c>
      <c r="X155" s="1">
        <v>8.8000000000000007</v>
      </c>
      <c r="Y155" s="1">
        <v>0.5</v>
      </c>
    </row>
    <row r="156" spans="1:26" s="49" customFormat="1" x14ac:dyDescent="0.25">
      <c r="A156" s="46" t="s">
        <v>336</v>
      </c>
      <c r="B156" s="47">
        <v>44391</v>
      </c>
      <c r="C156" s="46" t="s">
        <v>177</v>
      </c>
      <c r="D156" s="46" t="s">
        <v>120</v>
      </c>
      <c r="E156" s="46" t="s">
        <v>121</v>
      </c>
      <c r="F156" s="56">
        <v>0.24583715746689394</v>
      </c>
      <c r="G156" s="46"/>
      <c r="H156" s="46">
        <v>28</v>
      </c>
      <c r="I156" s="46"/>
      <c r="J156" s="46">
        <v>130</v>
      </c>
      <c r="K156" s="46"/>
      <c r="L156" s="46">
        <v>14</v>
      </c>
      <c r="M156" s="46">
        <v>1200</v>
      </c>
      <c r="N156" s="46">
        <v>7.1</v>
      </c>
      <c r="O156">
        <v>9.3000000000000007</v>
      </c>
      <c r="P156" s="52">
        <v>36.735000000000007</v>
      </c>
      <c r="Q156" t="s">
        <v>122</v>
      </c>
      <c r="R156" s="1">
        <v>1900</v>
      </c>
      <c r="S156" s="46"/>
      <c r="T156" s="46">
        <v>2.2000000000000002</v>
      </c>
      <c r="U156" s="46">
        <v>22</v>
      </c>
      <c r="V156" s="46"/>
      <c r="W156" s="46">
        <v>83</v>
      </c>
      <c r="X156" s="46">
        <v>7.2</v>
      </c>
      <c r="Y156" s="46">
        <v>0.5</v>
      </c>
      <c r="Z156" s="46"/>
    </row>
    <row r="157" spans="1:26" x14ac:dyDescent="0.25">
      <c r="A157" s="1" t="s">
        <v>337</v>
      </c>
      <c r="B157" s="2">
        <v>44386</v>
      </c>
      <c r="C157" s="1" t="s">
        <v>297</v>
      </c>
      <c r="D157" s="1" t="s">
        <v>229</v>
      </c>
      <c r="E157" s="1" t="s">
        <v>194</v>
      </c>
      <c r="F157" s="1"/>
      <c r="G157" s="115" t="s">
        <v>195</v>
      </c>
      <c r="H157" s="1">
        <v>25</v>
      </c>
      <c r="I157" s="115" t="s">
        <v>238</v>
      </c>
      <c r="J157" s="1" t="s">
        <v>122</v>
      </c>
      <c r="K157" s="1" t="s">
        <v>122</v>
      </c>
      <c r="L157" s="1" t="s">
        <v>122</v>
      </c>
      <c r="M157" s="1">
        <v>7.9</v>
      </c>
      <c r="N157" s="1" t="s">
        <v>122</v>
      </c>
      <c r="O157" s="103">
        <v>6.3</v>
      </c>
      <c r="P157" s="106">
        <v>24.885000000000002</v>
      </c>
      <c r="Q157" s="103"/>
      <c r="R157" s="99">
        <v>640</v>
      </c>
      <c r="S157" s="1">
        <v>42</v>
      </c>
      <c r="T157" s="1"/>
      <c r="U157" s="1">
        <v>21.6</v>
      </c>
      <c r="V157" s="1"/>
      <c r="W157" s="1">
        <v>61</v>
      </c>
      <c r="X157" s="1">
        <v>5.4</v>
      </c>
      <c r="Y157" s="1">
        <v>5</v>
      </c>
    </row>
    <row r="158" spans="1:26" x14ac:dyDescent="0.25">
      <c r="A158" s="1" t="s">
        <v>338</v>
      </c>
      <c r="B158" s="2">
        <v>44386</v>
      </c>
      <c r="C158" s="1" t="s">
        <v>192</v>
      </c>
      <c r="D158" s="1" t="s">
        <v>229</v>
      </c>
      <c r="E158" s="1" t="s">
        <v>194</v>
      </c>
      <c r="F158" s="4">
        <v>1.9666972597351515</v>
      </c>
      <c r="G158" s="115" t="s">
        <v>195</v>
      </c>
      <c r="H158" s="1">
        <v>26</v>
      </c>
      <c r="I158" s="115">
        <v>8.2000000000000011</v>
      </c>
      <c r="J158" s="1">
        <v>28</v>
      </c>
      <c r="K158" s="1">
        <v>19</v>
      </c>
      <c r="L158" s="1">
        <v>29</v>
      </c>
      <c r="M158" s="1">
        <v>2.6</v>
      </c>
      <c r="N158" s="1">
        <v>8</v>
      </c>
      <c r="O158">
        <v>6.6</v>
      </c>
      <c r="P158" s="52">
        <v>26.07</v>
      </c>
      <c r="R158" s="1">
        <v>640</v>
      </c>
      <c r="S158" s="1" t="s">
        <v>122</v>
      </c>
      <c r="T158" s="1"/>
      <c r="U158" s="1">
        <v>22.4</v>
      </c>
      <c r="V158" s="1">
        <v>1.6</v>
      </c>
      <c r="W158" s="1">
        <v>98</v>
      </c>
      <c r="X158" s="1">
        <v>8.6</v>
      </c>
      <c r="Y158" s="1">
        <v>0.5</v>
      </c>
    </row>
    <row r="159" spans="1:26" x14ac:dyDescent="0.25">
      <c r="A159" s="1" t="s">
        <v>339</v>
      </c>
      <c r="B159" s="2">
        <v>44386</v>
      </c>
      <c r="C159" s="1" t="s">
        <v>301</v>
      </c>
      <c r="D159" s="1" t="s">
        <v>229</v>
      </c>
      <c r="E159" s="1" t="s">
        <v>194</v>
      </c>
      <c r="F159" s="1"/>
      <c r="G159" s="115">
        <v>24</v>
      </c>
      <c r="H159" s="1">
        <v>49</v>
      </c>
      <c r="I159" s="115">
        <v>37</v>
      </c>
      <c r="J159" s="1" t="s">
        <v>122</v>
      </c>
      <c r="K159" s="1" t="s">
        <v>122</v>
      </c>
      <c r="L159" s="1" t="s">
        <v>122</v>
      </c>
      <c r="M159" s="1">
        <v>220</v>
      </c>
      <c r="N159" s="1" t="s">
        <v>122</v>
      </c>
      <c r="O159">
        <v>9.3000000000000007</v>
      </c>
      <c r="P159" s="52">
        <v>36.735000000000007</v>
      </c>
      <c r="R159" s="1">
        <v>1800</v>
      </c>
      <c r="S159" s="1">
        <v>810</v>
      </c>
      <c r="T159" s="1"/>
      <c r="U159" s="1">
        <v>15.7</v>
      </c>
      <c r="V159" s="1"/>
      <c r="W159" s="1">
        <v>1</v>
      </c>
      <c r="X159" s="1">
        <v>0.1</v>
      </c>
      <c r="Y159" s="1">
        <v>15.5</v>
      </c>
    </row>
    <row r="160" spans="1:26" x14ac:dyDescent="0.25">
      <c r="A160" s="1" t="s">
        <v>340</v>
      </c>
      <c r="B160" s="2">
        <v>44386</v>
      </c>
      <c r="C160" s="1" t="s">
        <v>197</v>
      </c>
      <c r="D160" s="1" t="s">
        <v>229</v>
      </c>
      <c r="E160" s="1" t="s">
        <v>194</v>
      </c>
      <c r="F160" s="4">
        <v>1.9666972597351515</v>
      </c>
      <c r="G160" s="115" t="s">
        <v>195</v>
      </c>
      <c r="H160" s="1">
        <v>16</v>
      </c>
      <c r="I160" s="115" t="s">
        <v>238</v>
      </c>
      <c r="J160" s="1">
        <v>29</v>
      </c>
      <c r="K160" s="1">
        <v>15</v>
      </c>
      <c r="L160" s="1">
        <v>27</v>
      </c>
      <c r="M160" s="1">
        <v>510</v>
      </c>
      <c r="N160" s="1">
        <v>8.1999999999999993</v>
      </c>
      <c r="O160">
        <v>7.6</v>
      </c>
      <c r="P160" s="52">
        <v>30.02</v>
      </c>
      <c r="R160" s="1">
        <v>1100</v>
      </c>
      <c r="S160" s="1" t="s">
        <v>122</v>
      </c>
      <c r="T160" s="1"/>
      <c r="U160" s="1">
        <v>21.9</v>
      </c>
      <c r="V160" s="1">
        <v>2.7</v>
      </c>
      <c r="W160" s="1">
        <v>113</v>
      </c>
      <c r="X160" s="1">
        <v>9.9</v>
      </c>
      <c r="Y160" s="1">
        <v>0.5</v>
      </c>
    </row>
    <row r="161" spans="1:26" x14ac:dyDescent="0.25">
      <c r="A161" s="1" t="s">
        <v>341</v>
      </c>
      <c r="B161" s="2">
        <v>44386</v>
      </c>
      <c r="C161" s="1" t="s">
        <v>304</v>
      </c>
      <c r="D161" s="1" t="s">
        <v>229</v>
      </c>
      <c r="E161" s="1" t="s">
        <v>194</v>
      </c>
      <c r="F161" s="1"/>
      <c r="G161" s="115">
        <v>25</v>
      </c>
      <c r="H161" s="1">
        <v>71</v>
      </c>
      <c r="I161" s="115">
        <v>54</v>
      </c>
      <c r="J161" s="1" t="s">
        <v>122</v>
      </c>
      <c r="K161" s="1" t="s">
        <v>122</v>
      </c>
      <c r="L161" s="1" t="s">
        <v>122</v>
      </c>
      <c r="M161" s="1">
        <v>5.0999999999999996</v>
      </c>
      <c r="N161" s="1" t="s">
        <v>122</v>
      </c>
      <c r="O161">
        <v>8.6999999999999993</v>
      </c>
      <c r="P161" s="52">
        <v>34.365000000000002</v>
      </c>
      <c r="R161" s="1">
        <v>2000</v>
      </c>
      <c r="S161" s="1">
        <v>1200</v>
      </c>
      <c r="T161" s="1"/>
      <c r="U161" s="1">
        <v>12.7</v>
      </c>
      <c r="V161" s="1"/>
      <c r="W161" s="1">
        <v>0</v>
      </c>
      <c r="X161" s="115" t="s">
        <v>342</v>
      </c>
      <c r="Y161" s="1">
        <v>14.5</v>
      </c>
    </row>
    <row r="162" spans="1:26" s="49" customFormat="1" x14ac:dyDescent="0.25">
      <c r="A162" s="46" t="s">
        <v>343</v>
      </c>
      <c r="B162" s="47">
        <v>44386</v>
      </c>
      <c r="C162" s="46" t="s">
        <v>199</v>
      </c>
      <c r="D162" s="1" t="s">
        <v>229</v>
      </c>
      <c r="E162" s="46" t="s">
        <v>194</v>
      </c>
      <c r="F162" s="56">
        <v>1.8028058214238889</v>
      </c>
      <c r="G162" s="116" t="s">
        <v>195</v>
      </c>
      <c r="H162" s="46">
        <v>31</v>
      </c>
      <c r="I162" s="116">
        <v>5.7</v>
      </c>
      <c r="J162" s="46">
        <v>39</v>
      </c>
      <c r="K162" s="46">
        <v>26</v>
      </c>
      <c r="L162" s="46">
        <v>25</v>
      </c>
      <c r="M162" s="46">
        <v>16</v>
      </c>
      <c r="N162" s="46">
        <v>8.3000000000000007</v>
      </c>
      <c r="O162">
        <v>8.4</v>
      </c>
      <c r="P162" s="52">
        <v>33.18</v>
      </c>
      <c r="Q162"/>
      <c r="R162" s="1">
        <v>790</v>
      </c>
      <c r="S162" s="46" t="s">
        <v>122</v>
      </c>
      <c r="T162" s="46"/>
      <c r="U162" s="46">
        <v>22.4</v>
      </c>
      <c r="V162" s="46">
        <v>1.7</v>
      </c>
      <c r="W162" s="46">
        <v>127</v>
      </c>
      <c r="X162" s="46">
        <v>11.1</v>
      </c>
      <c r="Y162" s="46">
        <v>0.5</v>
      </c>
      <c r="Z162" s="46"/>
    </row>
    <row r="163" spans="1:26" x14ac:dyDescent="0.25">
      <c r="A163" s="1" t="s">
        <v>344</v>
      </c>
      <c r="B163" s="2">
        <v>44432</v>
      </c>
      <c r="C163" s="1" t="s">
        <v>154</v>
      </c>
      <c r="D163" s="99" t="s">
        <v>243</v>
      </c>
      <c r="E163" s="1" t="s">
        <v>121</v>
      </c>
      <c r="F163" s="4">
        <v>0.34426229508196721</v>
      </c>
      <c r="H163" s="1">
        <v>32</v>
      </c>
      <c r="I163" s="1"/>
      <c r="J163" s="1">
        <v>380</v>
      </c>
      <c r="L163" s="1">
        <v>11</v>
      </c>
      <c r="M163" s="1">
        <v>760</v>
      </c>
      <c r="N163" s="1">
        <v>7.1</v>
      </c>
      <c r="O163" s="103">
        <v>23</v>
      </c>
      <c r="P163" s="106">
        <v>90.850000000000009</v>
      </c>
      <c r="Q163" s="103"/>
      <c r="R163" s="99">
        <v>1600</v>
      </c>
      <c r="T163">
        <v>20</v>
      </c>
      <c r="U163" s="1">
        <v>12.1</v>
      </c>
      <c r="W163" s="1">
        <v>90</v>
      </c>
      <c r="X163">
        <v>9.8000000000000007</v>
      </c>
    </row>
    <row r="164" spans="1:26" x14ac:dyDescent="0.25">
      <c r="A164" s="1" t="s">
        <v>345</v>
      </c>
      <c r="B164" s="2">
        <v>44432</v>
      </c>
      <c r="C164" s="1" t="s">
        <v>158</v>
      </c>
      <c r="D164" s="1" t="s">
        <v>243</v>
      </c>
      <c r="E164" s="1" t="s">
        <v>121</v>
      </c>
      <c r="F164" s="4">
        <v>1.9672131147540983</v>
      </c>
      <c r="H164" s="1">
        <v>33</v>
      </c>
      <c r="I164" s="1"/>
      <c r="J164" s="1">
        <v>35</v>
      </c>
      <c r="L164" s="1">
        <v>31</v>
      </c>
      <c r="M164" s="1">
        <v>180</v>
      </c>
      <c r="N164" s="1">
        <v>7.9</v>
      </c>
      <c r="O164">
        <v>9.1999999999999993</v>
      </c>
      <c r="P164" s="52">
        <v>36.339999999999996</v>
      </c>
      <c r="R164" s="1">
        <v>790</v>
      </c>
      <c r="T164">
        <v>1.5</v>
      </c>
      <c r="U164" s="1">
        <v>16.100000000000001</v>
      </c>
      <c r="W164" s="1">
        <v>77</v>
      </c>
      <c r="X164">
        <v>7.7</v>
      </c>
    </row>
    <row r="165" spans="1:26" x14ac:dyDescent="0.25">
      <c r="A165" s="1" t="s">
        <v>346</v>
      </c>
      <c r="B165" s="2">
        <v>44432</v>
      </c>
      <c r="C165" s="1" t="s">
        <v>156</v>
      </c>
      <c r="D165" s="1" t="s">
        <v>243</v>
      </c>
      <c r="E165" s="1" t="s">
        <v>121</v>
      </c>
      <c r="F165" s="4">
        <v>0.44262295081967212</v>
      </c>
      <c r="H165" s="1">
        <v>33</v>
      </c>
      <c r="I165" s="1"/>
      <c r="J165" s="1">
        <v>260</v>
      </c>
      <c r="L165" s="1">
        <v>19</v>
      </c>
      <c r="M165" s="1">
        <v>2200</v>
      </c>
      <c r="N165" s="1">
        <v>7</v>
      </c>
      <c r="O165">
        <v>20</v>
      </c>
      <c r="P165" s="52">
        <v>79</v>
      </c>
      <c r="R165" s="1">
        <v>2700</v>
      </c>
      <c r="T165">
        <v>9.1999999999999993</v>
      </c>
      <c r="U165" s="1">
        <v>13.1</v>
      </c>
      <c r="W165" s="1">
        <v>86</v>
      </c>
      <c r="X165">
        <v>9.1999999999999993</v>
      </c>
    </row>
    <row r="166" spans="1:26" x14ac:dyDescent="0.25">
      <c r="A166" s="1" t="s">
        <v>347</v>
      </c>
      <c r="B166" s="2">
        <v>44432</v>
      </c>
      <c r="C166" s="1" t="s">
        <v>160</v>
      </c>
      <c r="D166" s="1" t="s">
        <v>243</v>
      </c>
      <c r="E166" s="1" t="s">
        <v>121</v>
      </c>
      <c r="F166" s="4">
        <v>0.36065573770491804</v>
      </c>
      <c r="H166" s="1">
        <v>29</v>
      </c>
      <c r="I166" s="1"/>
      <c r="J166" s="1">
        <v>280</v>
      </c>
      <c r="L166" s="1">
        <v>15</v>
      </c>
      <c r="M166" s="1">
        <v>1600</v>
      </c>
      <c r="N166" s="1">
        <v>7.4</v>
      </c>
      <c r="O166">
        <v>18</v>
      </c>
      <c r="P166" s="52">
        <v>71.100000000000009</v>
      </c>
      <c r="R166" s="1">
        <v>2000</v>
      </c>
      <c r="T166">
        <v>12</v>
      </c>
      <c r="U166" s="1">
        <v>12.1</v>
      </c>
      <c r="W166" s="1">
        <v>98</v>
      </c>
      <c r="X166">
        <v>10.7</v>
      </c>
    </row>
    <row r="167" spans="1:26" x14ac:dyDescent="0.25">
      <c r="A167" s="1" t="s">
        <v>348</v>
      </c>
      <c r="B167" s="2">
        <v>44432</v>
      </c>
      <c r="C167" s="1" t="s">
        <v>162</v>
      </c>
      <c r="D167" s="1" t="s">
        <v>243</v>
      </c>
      <c r="E167" s="1" t="s">
        <v>121</v>
      </c>
      <c r="F167" s="4">
        <v>0.29508196721311475</v>
      </c>
      <c r="H167" s="1">
        <v>31</v>
      </c>
      <c r="I167" s="1"/>
      <c r="J167" s="1">
        <v>260</v>
      </c>
      <c r="L167" s="1">
        <v>15</v>
      </c>
      <c r="M167" s="1">
        <v>1500</v>
      </c>
      <c r="N167" s="1">
        <v>7.3</v>
      </c>
      <c r="O167">
        <v>20</v>
      </c>
      <c r="P167" s="52">
        <v>79</v>
      </c>
      <c r="R167" s="1">
        <v>2000</v>
      </c>
      <c r="T167">
        <v>7.8</v>
      </c>
      <c r="U167" s="1">
        <v>12.6</v>
      </c>
      <c r="W167" s="1">
        <v>98</v>
      </c>
      <c r="X167">
        <v>10.6</v>
      </c>
    </row>
    <row r="168" spans="1:26" x14ac:dyDescent="0.25">
      <c r="A168" s="1" t="s">
        <v>349</v>
      </c>
      <c r="B168" s="2">
        <v>44432</v>
      </c>
      <c r="C168" s="1" t="s">
        <v>126</v>
      </c>
      <c r="D168" s="1" t="s">
        <v>243</v>
      </c>
      <c r="E168" s="1" t="s">
        <v>121</v>
      </c>
      <c r="F168" s="4">
        <v>0.32786885245901637</v>
      </c>
      <c r="H168" s="1">
        <v>40</v>
      </c>
      <c r="I168" s="1"/>
      <c r="J168" s="1">
        <v>270</v>
      </c>
      <c r="L168" s="1">
        <v>15</v>
      </c>
      <c r="M168" s="1">
        <v>1500</v>
      </c>
      <c r="N168" s="1">
        <v>7.2</v>
      </c>
      <c r="O168">
        <v>22</v>
      </c>
      <c r="P168" s="52">
        <v>86.9</v>
      </c>
      <c r="Q168">
        <v>17</v>
      </c>
      <c r="R168" s="1">
        <v>1900</v>
      </c>
      <c r="T168">
        <v>7.9</v>
      </c>
      <c r="U168" s="1">
        <v>11.9</v>
      </c>
      <c r="W168" s="1">
        <v>93</v>
      </c>
      <c r="X168">
        <v>10</v>
      </c>
    </row>
    <row r="169" spans="1:26" x14ac:dyDescent="0.25">
      <c r="A169" s="1" t="s">
        <v>350</v>
      </c>
      <c r="B169" s="2">
        <v>44432</v>
      </c>
      <c r="C169" s="1" t="s">
        <v>165</v>
      </c>
      <c r="D169" s="1" t="s">
        <v>243</v>
      </c>
      <c r="E169" s="1" t="s">
        <v>121</v>
      </c>
      <c r="F169" s="4">
        <v>0.4098360655737705</v>
      </c>
      <c r="H169" s="1">
        <v>25</v>
      </c>
      <c r="I169" s="1"/>
      <c r="J169" s="1">
        <v>150</v>
      </c>
      <c r="L169" s="1">
        <v>13</v>
      </c>
      <c r="M169" s="1">
        <v>1100</v>
      </c>
      <c r="N169" s="1">
        <v>7.3</v>
      </c>
      <c r="O169">
        <v>15</v>
      </c>
      <c r="P169" s="52">
        <v>59.25</v>
      </c>
      <c r="R169" s="1">
        <v>1500</v>
      </c>
      <c r="T169">
        <v>2.9</v>
      </c>
      <c r="U169" s="1">
        <v>11.9</v>
      </c>
      <c r="W169">
        <v>94</v>
      </c>
      <c r="X169">
        <v>10.4</v>
      </c>
    </row>
    <row r="170" spans="1:26" x14ac:dyDescent="0.25">
      <c r="A170" s="1" t="s">
        <v>351</v>
      </c>
      <c r="B170" s="2">
        <v>44432</v>
      </c>
      <c r="C170" s="1" t="s">
        <v>171</v>
      </c>
      <c r="D170" s="1" t="s">
        <v>243</v>
      </c>
      <c r="E170" s="1" t="s">
        <v>121</v>
      </c>
      <c r="F170" s="4">
        <v>1.3934426229508197</v>
      </c>
      <c r="H170" s="1">
        <v>25</v>
      </c>
      <c r="I170" s="1"/>
      <c r="J170" s="1">
        <v>37</v>
      </c>
      <c r="L170" s="1">
        <v>24</v>
      </c>
      <c r="M170" s="1">
        <v>2600</v>
      </c>
      <c r="N170" s="1">
        <v>7.8</v>
      </c>
      <c r="O170">
        <v>7.6</v>
      </c>
      <c r="P170" s="52">
        <v>30.02</v>
      </c>
      <c r="R170" s="1">
        <v>3100</v>
      </c>
      <c r="T170">
        <v>1.5</v>
      </c>
      <c r="U170" s="1">
        <v>10.3</v>
      </c>
      <c r="W170" s="1">
        <v>89</v>
      </c>
      <c r="X170">
        <v>10.199999999999999</v>
      </c>
    </row>
    <row r="171" spans="1:26" x14ac:dyDescent="0.25">
      <c r="A171" s="1" t="s">
        <v>352</v>
      </c>
      <c r="B171" s="2">
        <v>44432</v>
      </c>
      <c r="C171" s="1" t="s">
        <v>144</v>
      </c>
      <c r="D171" s="1" t="s">
        <v>243</v>
      </c>
      <c r="E171" s="1" t="s">
        <v>121</v>
      </c>
      <c r="F171" s="4">
        <v>0.31147540983606559</v>
      </c>
      <c r="H171" s="1">
        <v>28</v>
      </c>
      <c r="I171" s="1"/>
      <c r="J171" s="1">
        <v>160</v>
      </c>
      <c r="L171" s="1">
        <v>9.1</v>
      </c>
      <c r="M171" s="1">
        <v>75</v>
      </c>
      <c r="N171" s="1">
        <v>7.1</v>
      </c>
      <c r="O171">
        <v>15</v>
      </c>
      <c r="P171" s="52">
        <v>59.25</v>
      </c>
      <c r="R171" s="1">
        <v>580</v>
      </c>
      <c r="T171">
        <v>4.5</v>
      </c>
      <c r="U171" s="1">
        <v>17.899999999999999</v>
      </c>
      <c r="W171">
        <v>77</v>
      </c>
      <c r="X171">
        <v>7.4</v>
      </c>
    </row>
    <row r="172" spans="1:26" x14ac:dyDescent="0.25">
      <c r="A172" s="1" t="s">
        <v>353</v>
      </c>
      <c r="B172" s="2">
        <v>44432</v>
      </c>
      <c r="C172" s="1" t="s">
        <v>119</v>
      </c>
      <c r="D172" s="1" t="s">
        <v>243</v>
      </c>
      <c r="E172" s="1" t="s">
        <v>121</v>
      </c>
      <c r="F172" s="4">
        <v>0.54098360655737709</v>
      </c>
      <c r="H172" s="1">
        <v>33</v>
      </c>
      <c r="I172" s="1"/>
      <c r="J172" s="1">
        <v>160</v>
      </c>
      <c r="L172" s="1">
        <v>33</v>
      </c>
      <c r="M172" s="1">
        <v>1200</v>
      </c>
      <c r="N172" s="1">
        <v>7.4</v>
      </c>
      <c r="O172">
        <v>14</v>
      </c>
      <c r="P172" s="52">
        <v>55.300000000000004</v>
      </c>
      <c r="R172" s="1">
        <v>1900</v>
      </c>
      <c r="T172">
        <v>3.4</v>
      </c>
      <c r="U172" s="1">
        <v>18.100000000000001</v>
      </c>
      <c r="W172">
        <v>96</v>
      </c>
      <c r="X172">
        <v>9.1999999999999993</v>
      </c>
    </row>
    <row r="173" spans="1:26" x14ac:dyDescent="0.25">
      <c r="A173" s="1" t="s">
        <v>354</v>
      </c>
      <c r="B173" s="2">
        <v>44432</v>
      </c>
      <c r="C173" s="1" t="s">
        <v>124</v>
      </c>
      <c r="D173" s="1" t="s">
        <v>243</v>
      </c>
      <c r="E173" s="1" t="s">
        <v>121</v>
      </c>
      <c r="F173" s="4">
        <v>0.5901639344262295</v>
      </c>
      <c r="H173" s="1">
        <v>38</v>
      </c>
      <c r="I173" s="1"/>
      <c r="J173" s="1">
        <v>150</v>
      </c>
      <c r="L173" s="1">
        <v>34</v>
      </c>
      <c r="M173" s="1">
        <v>450</v>
      </c>
      <c r="N173" s="1">
        <v>7.3</v>
      </c>
      <c r="O173">
        <v>17</v>
      </c>
      <c r="P173" s="52">
        <v>67.150000000000006</v>
      </c>
      <c r="Q173">
        <v>16</v>
      </c>
      <c r="R173" s="1">
        <v>1300</v>
      </c>
      <c r="T173">
        <v>5.9</v>
      </c>
      <c r="U173" s="1">
        <v>16.2</v>
      </c>
      <c r="W173">
        <v>88</v>
      </c>
      <c r="X173">
        <v>8.8000000000000007</v>
      </c>
    </row>
    <row r="174" spans="1:26" x14ac:dyDescent="0.25">
      <c r="A174" s="1" t="s">
        <v>355</v>
      </c>
      <c r="B174" s="2">
        <v>44432</v>
      </c>
      <c r="C174" s="1" t="s">
        <v>150</v>
      </c>
      <c r="D174" s="1" t="s">
        <v>243</v>
      </c>
      <c r="E174" s="1" t="s">
        <v>121</v>
      </c>
      <c r="F174" s="4">
        <v>0.83606557377049184</v>
      </c>
      <c r="H174" s="1">
        <v>31</v>
      </c>
      <c r="I174" s="1"/>
      <c r="J174" s="1">
        <v>92</v>
      </c>
      <c r="L174" s="1">
        <v>16</v>
      </c>
      <c r="M174" s="1">
        <v>1700</v>
      </c>
      <c r="N174" s="1">
        <v>7.4</v>
      </c>
      <c r="O174">
        <v>11</v>
      </c>
      <c r="P174" s="52">
        <v>43.45</v>
      </c>
      <c r="R174" s="1">
        <v>2100</v>
      </c>
      <c r="T174">
        <v>1.8</v>
      </c>
      <c r="U174" s="1">
        <v>11.7</v>
      </c>
      <c r="W174">
        <v>86</v>
      </c>
      <c r="X174">
        <v>9.5</v>
      </c>
    </row>
    <row r="175" spans="1:26" x14ac:dyDescent="0.25">
      <c r="A175" s="1" t="s">
        <v>356</v>
      </c>
      <c r="B175" s="2">
        <v>44432</v>
      </c>
      <c r="C175" s="1" t="s">
        <v>152</v>
      </c>
      <c r="D175" s="1" t="s">
        <v>243</v>
      </c>
      <c r="E175" s="1" t="s">
        <v>121</v>
      </c>
      <c r="F175" s="4">
        <v>1.1639344262295082</v>
      </c>
      <c r="H175" s="1">
        <v>35</v>
      </c>
      <c r="I175" s="1"/>
      <c r="J175" s="1">
        <v>120</v>
      </c>
      <c r="L175" s="1">
        <v>28</v>
      </c>
      <c r="M175" s="1">
        <v>1200</v>
      </c>
      <c r="N175" s="1">
        <v>7.8</v>
      </c>
      <c r="O175">
        <v>16</v>
      </c>
      <c r="P175" s="52">
        <v>63.2</v>
      </c>
      <c r="R175" s="1">
        <v>1800</v>
      </c>
      <c r="T175">
        <v>2.1</v>
      </c>
      <c r="U175" s="1">
        <v>15.8</v>
      </c>
      <c r="W175">
        <v>100</v>
      </c>
      <c r="X175">
        <v>10.1</v>
      </c>
    </row>
    <row r="176" spans="1:26" x14ac:dyDescent="0.25">
      <c r="A176" s="1" t="s">
        <v>357</v>
      </c>
      <c r="B176" s="2">
        <v>44432</v>
      </c>
      <c r="C176" s="1" t="s">
        <v>147</v>
      </c>
      <c r="D176" s="1" t="s">
        <v>243</v>
      </c>
      <c r="E176" s="1" t="s">
        <v>121</v>
      </c>
      <c r="F176" s="4">
        <v>0.39344262295081966</v>
      </c>
      <c r="H176" s="1">
        <v>25</v>
      </c>
      <c r="I176" s="1"/>
      <c r="J176" s="1">
        <v>180</v>
      </c>
      <c r="L176" s="1">
        <v>28</v>
      </c>
      <c r="M176" s="1">
        <v>1100</v>
      </c>
      <c r="N176" s="1">
        <v>7.1</v>
      </c>
      <c r="O176">
        <v>20</v>
      </c>
      <c r="P176" s="52">
        <v>79</v>
      </c>
      <c r="R176" s="1">
        <v>1800</v>
      </c>
      <c r="T176">
        <v>3.6</v>
      </c>
      <c r="U176" s="1">
        <v>17.2</v>
      </c>
      <c r="W176">
        <v>88</v>
      </c>
      <c r="X176">
        <v>8.6</v>
      </c>
    </row>
    <row r="177" spans="1:24" x14ac:dyDescent="0.25">
      <c r="A177" s="1" t="s">
        <v>358</v>
      </c>
      <c r="B177" s="2">
        <v>44432</v>
      </c>
      <c r="C177" s="1" t="s">
        <v>167</v>
      </c>
      <c r="D177" s="1" t="s">
        <v>243</v>
      </c>
      <c r="E177" s="1" t="s">
        <v>121</v>
      </c>
      <c r="F177" s="4">
        <v>2.7868852459016393</v>
      </c>
      <c r="H177" s="1">
        <v>51</v>
      </c>
      <c r="I177" s="1"/>
      <c r="J177" s="1">
        <v>58</v>
      </c>
      <c r="L177" s="1">
        <v>44</v>
      </c>
      <c r="M177" s="1">
        <v>2600</v>
      </c>
      <c r="N177" s="1">
        <v>8.1</v>
      </c>
      <c r="O177">
        <v>7.8</v>
      </c>
      <c r="P177" s="52">
        <v>30.810000000000002</v>
      </c>
      <c r="R177" s="1">
        <v>3000</v>
      </c>
      <c r="T177">
        <v>5.2</v>
      </c>
      <c r="U177" s="1">
        <v>12.4</v>
      </c>
      <c r="W177">
        <v>95</v>
      </c>
      <c r="X177">
        <v>10.3</v>
      </c>
    </row>
    <row r="178" spans="1:24" x14ac:dyDescent="0.25">
      <c r="A178" s="1" t="s">
        <v>359</v>
      </c>
      <c r="B178" s="2">
        <v>44432</v>
      </c>
      <c r="C178" s="1" t="s">
        <v>169</v>
      </c>
      <c r="D178" s="1" t="s">
        <v>243</v>
      </c>
      <c r="E178" s="1" t="s">
        <v>121</v>
      </c>
      <c r="F178" s="4">
        <v>2.622950819672131</v>
      </c>
      <c r="H178" s="1">
        <v>30</v>
      </c>
      <c r="I178" s="1"/>
      <c r="J178" s="1">
        <v>53</v>
      </c>
      <c r="L178" s="1">
        <v>41</v>
      </c>
      <c r="M178" s="1">
        <v>2100</v>
      </c>
      <c r="N178" s="1">
        <v>8</v>
      </c>
      <c r="O178">
        <v>7.2</v>
      </c>
      <c r="P178" s="52">
        <v>28.44</v>
      </c>
      <c r="R178" s="1">
        <v>2400</v>
      </c>
      <c r="T178">
        <v>2.5</v>
      </c>
      <c r="U178" s="1">
        <v>12.2</v>
      </c>
      <c r="W178">
        <v>75</v>
      </c>
      <c r="X178">
        <v>8.1999999999999993</v>
      </c>
    </row>
    <row r="179" spans="1:24" x14ac:dyDescent="0.25">
      <c r="A179" s="1" t="s">
        <v>360</v>
      </c>
      <c r="B179" s="2">
        <v>44432</v>
      </c>
      <c r="C179" s="1" t="s">
        <v>138</v>
      </c>
      <c r="D179" s="1" t="s">
        <v>243</v>
      </c>
      <c r="E179" s="1" t="s">
        <v>121</v>
      </c>
      <c r="F179" s="4">
        <v>0.75409836065573765</v>
      </c>
      <c r="H179" s="1">
        <v>30</v>
      </c>
      <c r="I179" s="1"/>
      <c r="J179" s="1">
        <v>160</v>
      </c>
      <c r="L179" s="1">
        <v>18</v>
      </c>
      <c r="M179" s="1">
        <v>1200</v>
      </c>
      <c r="N179" s="1">
        <v>7.6</v>
      </c>
      <c r="O179">
        <v>16</v>
      </c>
      <c r="P179" s="52">
        <v>63.2</v>
      </c>
      <c r="R179" s="1">
        <v>1600</v>
      </c>
      <c r="T179">
        <v>3.1</v>
      </c>
      <c r="U179" s="1">
        <v>10.8</v>
      </c>
      <c r="W179">
        <v>92</v>
      </c>
      <c r="X179">
        <v>10.4</v>
      </c>
    </row>
    <row r="180" spans="1:24" x14ac:dyDescent="0.25">
      <c r="A180" s="1" t="s">
        <v>361</v>
      </c>
      <c r="B180" s="2">
        <v>44432</v>
      </c>
      <c r="C180" s="1" t="s">
        <v>140</v>
      </c>
      <c r="D180" s="1" t="s">
        <v>243</v>
      </c>
      <c r="E180" s="1" t="s">
        <v>121</v>
      </c>
      <c r="F180" s="4">
        <v>1.9672131147540983</v>
      </c>
      <c r="H180" s="1">
        <v>38</v>
      </c>
      <c r="I180" s="1"/>
      <c r="J180" s="1">
        <v>36</v>
      </c>
      <c r="L180" s="1">
        <v>33</v>
      </c>
      <c r="M180" s="1">
        <v>410</v>
      </c>
      <c r="N180" s="1">
        <v>7.9</v>
      </c>
      <c r="O180">
        <v>9.6</v>
      </c>
      <c r="P180" s="52">
        <v>37.92</v>
      </c>
      <c r="R180" s="1">
        <v>970</v>
      </c>
      <c r="T180">
        <v>1.2</v>
      </c>
      <c r="U180" s="1">
        <v>15.8</v>
      </c>
      <c r="W180">
        <v>83</v>
      </c>
      <c r="X180">
        <v>8.4</v>
      </c>
    </row>
    <row r="181" spans="1:24" x14ac:dyDescent="0.25">
      <c r="A181" s="1" t="s">
        <v>362</v>
      </c>
      <c r="B181" s="2">
        <v>44432</v>
      </c>
      <c r="C181" s="1" t="s">
        <v>142</v>
      </c>
      <c r="D181" s="1" t="s">
        <v>243</v>
      </c>
      <c r="E181" s="1" t="s">
        <v>121</v>
      </c>
      <c r="F181" s="4">
        <v>1.540983606557377</v>
      </c>
      <c r="H181" s="1">
        <v>35</v>
      </c>
      <c r="I181" s="1"/>
      <c r="J181" s="1">
        <v>79</v>
      </c>
      <c r="L181" s="1">
        <v>28</v>
      </c>
      <c r="M181" s="1">
        <v>910</v>
      </c>
      <c r="N181" s="1">
        <v>7.7</v>
      </c>
      <c r="O181">
        <v>15</v>
      </c>
      <c r="P181" s="52">
        <v>59.25</v>
      </c>
      <c r="R181" s="1">
        <v>1500</v>
      </c>
      <c r="T181">
        <v>1.7</v>
      </c>
      <c r="U181" s="1">
        <v>15.1</v>
      </c>
      <c r="W181">
        <v>83</v>
      </c>
      <c r="X181">
        <v>8.5</v>
      </c>
    </row>
    <row r="182" spans="1:24" x14ac:dyDescent="0.25">
      <c r="A182" s="1" t="s">
        <v>363</v>
      </c>
      <c r="B182" s="2">
        <v>44433</v>
      </c>
      <c r="C182" s="1" t="s">
        <v>173</v>
      </c>
      <c r="D182" s="1" t="s">
        <v>243</v>
      </c>
      <c r="E182" s="1" t="s">
        <v>121</v>
      </c>
      <c r="F182" s="4">
        <v>0.98360655737704916</v>
      </c>
      <c r="H182" s="1">
        <v>36</v>
      </c>
      <c r="I182" s="1"/>
      <c r="J182" s="1">
        <v>120</v>
      </c>
      <c r="L182" s="1">
        <v>26</v>
      </c>
      <c r="M182" s="1">
        <v>1500</v>
      </c>
      <c r="N182" s="1">
        <v>7.6</v>
      </c>
      <c r="O182">
        <v>16</v>
      </c>
      <c r="P182" s="52">
        <v>63.2</v>
      </c>
      <c r="R182" s="1">
        <v>2200</v>
      </c>
      <c r="T182">
        <v>3.1</v>
      </c>
      <c r="U182" s="1">
        <v>15.6</v>
      </c>
      <c r="W182">
        <v>90</v>
      </c>
      <c r="X182">
        <v>9.4</v>
      </c>
    </row>
    <row r="183" spans="1:24" x14ac:dyDescent="0.25">
      <c r="A183" s="1" t="s">
        <v>364</v>
      </c>
      <c r="B183" s="2">
        <v>44433</v>
      </c>
      <c r="C183" s="1" t="s">
        <v>175</v>
      </c>
      <c r="D183" s="1" t="s">
        <v>243</v>
      </c>
      <c r="E183" s="1" t="s">
        <v>121</v>
      </c>
      <c r="F183" s="4">
        <v>0.24590163934426229</v>
      </c>
      <c r="H183" s="1">
        <v>38</v>
      </c>
      <c r="I183" s="1"/>
      <c r="J183" s="1">
        <v>300</v>
      </c>
      <c r="L183" s="1">
        <v>11</v>
      </c>
      <c r="M183" s="1">
        <v>180</v>
      </c>
      <c r="N183" s="1">
        <v>6.8</v>
      </c>
      <c r="O183">
        <v>24</v>
      </c>
      <c r="P183" s="52">
        <v>94.800000000000011</v>
      </c>
      <c r="R183" s="1">
        <v>1100</v>
      </c>
      <c r="T183">
        <v>5.7</v>
      </c>
      <c r="U183" s="1">
        <v>16.399999999999999</v>
      </c>
      <c r="W183">
        <v>60</v>
      </c>
      <c r="X183">
        <v>5.9</v>
      </c>
    </row>
    <row r="184" spans="1:24" x14ac:dyDescent="0.25">
      <c r="A184" s="1" t="s">
        <v>365</v>
      </c>
      <c r="B184" s="2">
        <v>44433</v>
      </c>
      <c r="C184" s="1" t="s">
        <v>179</v>
      </c>
      <c r="D184" s="1" t="s">
        <v>243</v>
      </c>
      <c r="E184" s="1" t="s">
        <v>121</v>
      </c>
      <c r="F184" s="4">
        <v>0.31147540983606559</v>
      </c>
      <c r="H184" s="1">
        <v>27</v>
      </c>
      <c r="I184" s="1"/>
      <c r="J184" s="1">
        <v>140</v>
      </c>
      <c r="L184" s="1">
        <v>13</v>
      </c>
      <c r="M184" s="1">
        <v>980</v>
      </c>
      <c r="N184" s="1">
        <v>7.1</v>
      </c>
      <c r="O184">
        <v>14</v>
      </c>
      <c r="P184" s="52">
        <v>55.300000000000004</v>
      </c>
      <c r="R184" s="1">
        <v>1500</v>
      </c>
      <c r="T184">
        <v>2.9</v>
      </c>
      <c r="U184" s="1">
        <v>15.8</v>
      </c>
      <c r="W184">
        <v>85</v>
      </c>
      <c r="X184">
        <v>8.4</v>
      </c>
    </row>
    <row r="185" spans="1:24" x14ac:dyDescent="0.25">
      <c r="A185" s="1" t="s">
        <v>366</v>
      </c>
      <c r="B185" s="2">
        <v>44433</v>
      </c>
      <c r="C185" s="1" t="s">
        <v>177</v>
      </c>
      <c r="D185" s="1" t="s">
        <v>243</v>
      </c>
      <c r="E185" s="1" t="s">
        <v>121</v>
      </c>
      <c r="F185" s="4">
        <v>0.27868852459016391</v>
      </c>
      <c r="H185" s="1">
        <v>28</v>
      </c>
      <c r="I185" s="1"/>
      <c r="J185" s="1">
        <v>120</v>
      </c>
      <c r="L185" s="1">
        <v>12</v>
      </c>
      <c r="M185" s="1">
        <v>530</v>
      </c>
      <c r="N185" s="1">
        <v>7.2</v>
      </c>
      <c r="O185">
        <v>14</v>
      </c>
      <c r="P185" s="52">
        <v>55.300000000000004</v>
      </c>
      <c r="R185" s="1">
        <v>1000</v>
      </c>
      <c r="T185">
        <v>2.6</v>
      </c>
      <c r="U185" s="1">
        <v>17.100000000000001</v>
      </c>
      <c r="W185">
        <v>91</v>
      </c>
      <c r="X185">
        <v>8.8000000000000007</v>
      </c>
    </row>
    <row r="186" spans="1:24" x14ac:dyDescent="0.25">
      <c r="A186" s="1" t="s">
        <v>367</v>
      </c>
      <c r="B186" s="2">
        <v>44433</v>
      </c>
      <c r="C186" s="1" t="s">
        <v>182</v>
      </c>
      <c r="D186" s="1" t="s">
        <v>243</v>
      </c>
      <c r="E186" s="1" t="s">
        <v>121</v>
      </c>
      <c r="F186" s="4">
        <v>0.39344262295081966</v>
      </c>
      <c r="H186" s="1">
        <v>35</v>
      </c>
      <c r="I186" s="1"/>
      <c r="J186" s="1">
        <v>230</v>
      </c>
      <c r="L186" s="1">
        <v>13</v>
      </c>
      <c r="M186" s="1">
        <v>890</v>
      </c>
      <c r="N186" s="1">
        <v>7.3</v>
      </c>
      <c r="O186">
        <v>21</v>
      </c>
      <c r="P186" s="52">
        <v>82.95</v>
      </c>
      <c r="R186" s="1">
        <v>1400</v>
      </c>
      <c r="T186">
        <v>5</v>
      </c>
      <c r="U186" s="1">
        <v>14.6</v>
      </c>
      <c r="W186">
        <v>98</v>
      </c>
      <c r="X186">
        <v>1</v>
      </c>
    </row>
    <row r="187" spans="1:24" x14ac:dyDescent="0.25">
      <c r="A187" s="1" t="s">
        <v>368</v>
      </c>
      <c r="B187" s="2">
        <v>44433</v>
      </c>
      <c r="C187" s="1" t="s">
        <v>128</v>
      </c>
      <c r="D187" s="1" t="s">
        <v>243</v>
      </c>
      <c r="E187" s="1" t="s">
        <v>121</v>
      </c>
      <c r="F187" s="4">
        <v>0.49180327868852458</v>
      </c>
      <c r="H187" s="1">
        <v>32</v>
      </c>
      <c r="I187" s="1"/>
      <c r="J187" s="1">
        <v>140</v>
      </c>
      <c r="L187" s="1">
        <v>32</v>
      </c>
      <c r="M187" s="1">
        <v>1200</v>
      </c>
      <c r="N187" s="1">
        <v>7.4</v>
      </c>
      <c r="O187">
        <v>14</v>
      </c>
      <c r="P187" s="52">
        <v>55.300000000000004</v>
      </c>
      <c r="Q187">
        <v>13</v>
      </c>
      <c r="R187" s="1">
        <v>1500</v>
      </c>
      <c r="T187">
        <v>3</v>
      </c>
      <c r="U187" s="1">
        <v>16.3</v>
      </c>
      <c r="W187">
        <v>94</v>
      </c>
      <c r="X187">
        <v>9.3000000000000007</v>
      </c>
    </row>
    <row r="188" spans="1:24" x14ac:dyDescent="0.25">
      <c r="A188" s="1" t="s">
        <v>369</v>
      </c>
      <c r="B188" s="2">
        <v>44433</v>
      </c>
      <c r="C188" s="1" t="s">
        <v>132</v>
      </c>
      <c r="D188" s="1" t="s">
        <v>243</v>
      </c>
      <c r="E188" s="1" t="s">
        <v>121</v>
      </c>
      <c r="F188" s="4">
        <v>0.65573770491803274</v>
      </c>
      <c r="H188" s="1">
        <v>43</v>
      </c>
      <c r="I188" s="1"/>
      <c r="J188" s="1">
        <v>160</v>
      </c>
      <c r="L188" s="1">
        <v>15</v>
      </c>
      <c r="M188" s="1">
        <v>960</v>
      </c>
      <c r="N188" s="1">
        <v>7.6</v>
      </c>
      <c r="O188">
        <v>15</v>
      </c>
      <c r="P188" s="52">
        <v>59.25</v>
      </c>
      <c r="R188" s="1">
        <v>1400</v>
      </c>
      <c r="T188">
        <v>5</v>
      </c>
      <c r="U188" s="1">
        <v>16.100000000000001</v>
      </c>
      <c r="W188">
        <v>93</v>
      </c>
      <c r="X188">
        <v>9.1999999999999993</v>
      </c>
    </row>
    <row r="189" spans="1:24" x14ac:dyDescent="0.25">
      <c r="A189" s="1" t="s">
        <v>370</v>
      </c>
      <c r="B189" s="2">
        <v>44433</v>
      </c>
      <c r="C189" s="1" t="s">
        <v>190</v>
      </c>
      <c r="D189" s="1" t="s">
        <v>243</v>
      </c>
      <c r="E189" s="1" t="s">
        <v>121</v>
      </c>
      <c r="F189" s="4">
        <v>1.3278688524590163</v>
      </c>
      <c r="H189" s="1">
        <v>52</v>
      </c>
      <c r="I189" s="1"/>
      <c r="J189" s="1">
        <v>160</v>
      </c>
      <c r="L189" s="1">
        <v>25</v>
      </c>
      <c r="M189" s="1">
        <v>2300</v>
      </c>
      <c r="N189" s="1">
        <v>7.8</v>
      </c>
      <c r="O189">
        <v>14</v>
      </c>
      <c r="P189" s="52">
        <v>55.300000000000004</v>
      </c>
      <c r="R189" s="1">
        <v>2800</v>
      </c>
      <c r="T189">
        <v>5.2</v>
      </c>
      <c r="U189" s="1">
        <v>15.3</v>
      </c>
      <c r="W189">
        <v>96</v>
      </c>
      <c r="X189">
        <v>9.6999999999999993</v>
      </c>
    </row>
    <row r="190" spans="1:24" x14ac:dyDescent="0.25">
      <c r="A190" s="1" t="s">
        <v>371</v>
      </c>
      <c r="B190" s="2">
        <v>44433</v>
      </c>
      <c r="C190" s="1" t="s">
        <v>134</v>
      </c>
      <c r="D190" s="1" t="s">
        <v>243</v>
      </c>
      <c r="E190" s="1" t="s">
        <v>121</v>
      </c>
      <c r="F190" s="4">
        <v>0.78688524590163933</v>
      </c>
      <c r="H190" s="1">
        <v>41</v>
      </c>
      <c r="I190" s="1"/>
      <c r="J190" s="1">
        <v>150</v>
      </c>
      <c r="L190" s="1">
        <v>23</v>
      </c>
      <c r="M190" s="1">
        <v>1400</v>
      </c>
      <c r="N190" s="1">
        <v>7.5</v>
      </c>
      <c r="O190">
        <v>17</v>
      </c>
      <c r="P190" s="52">
        <v>67.150000000000006</v>
      </c>
      <c r="R190" s="1">
        <v>2100</v>
      </c>
      <c r="T190">
        <v>3.9</v>
      </c>
      <c r="U190" s="1">
        <v>16.2</v>
      </c>
      <c r="W190">
        <v>83</v>
      </c>
      <c r="X190">
        <v>8.1999999999999993</v>
      </c>
    </row>
    <row r="191" spans="1:24" x14ac:dyDescent="0.25">
      <c r="A191" s="1" t="s">
        <v>372</v>
      </c>
      <c r="B191" s="2">
        <v>44433</v>
      </c>
      <c r="C191" s="1" t="s">
        <v>130</v>
      </c>
      <c r="D191" s="1" t="s">
        <v>243</v>
      </c>
      <c r="E191" s="1" t="s">
        <v>121</v>
      </c>
      <c r="F191" s="4">
        <v>0.86885245901639341</v>
      </c>
      <c r="H191" s="1">
        <v>37</v>
      </c>
      <c r="I191" s="1"/>
      <c r="J191" s="1">
        <v>130</v>
      </c>
      <c r="L191" s="1">
        <v>26</v>
      </c>
      <c r="M191" s="1">
        <v>1500</v>
      </c>
      <c r="N191" s="1">
        <v>7.5</v>
      </c>
      <c r="O191">
        <v>18</v>
      </c>
      <c r="P191" s="52">
        <v>71.100000000000009</v>
      </c>
      <c r="R191" s="1">
        <v>2200</v>
      </c>
      <c r="T191">
        <v>3.3</v>
      </c>
      <c r="U191" s="1">
        <v>16</v>
      </c>
      <c r="W191">
        <v>85</v>
      </c>
      <c r="X191">
        <v>8.4</v>
      </c>
    </row>
    <row r="192" spans="1:24" x14ac:dyDescent="0.25">
      <c r="A192" s="1" t="s">
        <v>373</v>
      </c>
      <c r="B192" s="2">
        <v>44433</v>
      </c>
      <c r="C192" s="1" t="s">
        <v>136</v>
      </c>
      <c r="D192" s="1" t="s">
        <v>243</v>
      </c>
      <c r="E192" s="1" t="s">
        <v>121</v>
      </c>
      <c r="F192" s="4">
        <v>0.54098360655737709</v>
      </c>
      <c r="H192" s="1">
        <v>37</v>
      </c>
      <c r="I192" s="1"/>
      <c r="J192" s="1">
        <v>150</v>
      </c>
      <c r="L192" s="1">
        <v>29</v>
      </c>
      <c r="M192" s="1">
        <v>1500</v>
      </c>
      <c r="N192" s="1">
        <v>7.3</v>
      </c>
      <c r="O192">
        <v>14</v>
      </c>
      <c r="P192" s="52">
        <v>55.300000000000004</v>
      </c>
      <c r="Q192">
        <v>13</v>
      </c>
      <c r="R192" s="1">
        <v>2000</v>
      </c>
      <c r="T192">
        <v>3.7</v>
      </c>
      <c r="U192" s="1">
        <v>16.100000000000001</v>
      </c>
      <c r="W192">
        <v>91</v>
      </c>
      <c r="X192">
        <v>9</v>
      </c>
    </row>
    <row r="193" spans="1:26" x14ac:dyDescent="0.25">
      <c r="A193" s="1" t="s">
        <v>374</v>
      </c>
      <c r="B193" s="2">
        <v>44433</v>
      </c>
      <c r="C193" s="1" t="s">
        <v>185</v>
      </c>
      <c r="D193" s="1" t="s">
        <v>243</v>
      </c>
      <c r="E193" s="1" t="s">
        <v>121</v>
      </c>
      <c r="F193" s="4">
        <v>1.540983606557377</v>
      </c>
      <c r="H193" s="1">
        <v>77</v>
      </c>
      <c r="I193" s="1"/>
      <c r="J193" s="1">
        <v>210</v>
      </c>
      <c r="L193" s="1">
        <v>27</v>
      </c>
      <c r="M193" s="1">
        <v>2000</v>
      </c>
      <c r="N193" s="1">
        <v>7.8</v>
      </c>
      <c r="O193">
        <v>17</v>
      </c>
      <c r="P193" s="52">
        <v>67.150000000000006</v>
      </c>
      <c r="R193" s="1">
        <v>2500</v>
      </c>
      <c r="T193">
        <v>7.5</v>
      </c>
      <c r="U193" s="1">
        <v>14.9</v>
      </c>
      <c r="W193">
        <v>89</v>
      </c>
      <c r="X193">
        <v>9.1</v>
      </c>
    </row>
    <row r="194" spans="1:26" x14ac:dyDescent="0.25">
      <c r="A194" s="1" t="s">
        <v>375</v>
      </c>
      <c r="B194" s="2">
        <v>44434</v>
      </c>
      <c r="C194" s="1" t="s">
        <v>197</v>
      </c>
      <c r="D194" s="1" t="s">
        <v>376</v>
      </c>
      <c r="E194" s="1" t="s">
        <v>194</v>
      </c>
      <c r="F194" s="4">
        <v>1.9672131147540983</v>
      </c>
      <c r="G194" s="115">
        <v>16</v>
      </c>
      <c r="H194" s="1">
        <v>63</v>
      </c>
      <c r="I194" s="1">
        <v>29</v>
      </c>
      <c r="J194" s="1">
        <v>52</v>
      </c>
      <c r="K194">
        <v>40</v>
      </c>
      <c r="L194" s="1">
        <v>30</v>
      </c>
      <c r="M194" s="1">
        <v>4.2</v>
      </c>
      <c r="N194" s="1">
        <v>8.4</v>
      </c>
      <c r="O194">
        <v>8.5</v>
      </c>
      <c r="P194" s="52">
        <v>33.575000000000003</v>
      </c>
      <c r="R194" s="1">
        <v>660</v>
      </c>
      <c r="U194" s="1">
        <v>17.3</v>
      </c>
      <c r="V194">
        <v>1</v>
      </c>
      <c r="W194">
        <v>103</v>
      </c>
      <c r="X194">
        <v>9.9</v>
      </c>
      <c r="Y194" s="1">
        <v>0.5</v>
      </c>
    </row>
    <row r="195" spans="1:26" x14ac:dyDescent="0.25">
      <c r="A195" s="1" t="s">
        <v>377</v>
      </c>
      <c r="B195" s="2">
        <v>44434</v>
      </c>
      <c r="C195" s="1" t="s">
        <v>192</v>
      </c>
      <c r="D195" s="1" t="s">
        <v>376</v>
      </c>
      <c r="E195" s="1" t="s">
        <v>194</v>
      </c>
      <c r="F195" s="4">
        <v>1.9672131147540983</v>
      </c>
      <c r="G195" s="115" t="s">
        <v>195</v>
      </c>
      <c r="H195" s="1">
        <v>29</v>
      </c>
      <c r="I195" s="1">
        <v>13</v>
      </c>
      <c r="J195" s="1">
        <v>36</v>
      </c>
      <c r="K195">
        <v>20</v>
      </c>
      <c r="L195" s="1">
        <v>31</v>
      </c>
      <c r="M195" s="1">
        <v>1.6</v>
      </c>
      <c r="N195" s="1">
        <v>8.3000000000000007</v>
      </c>
      <c r="O195">
        <v>7</v>
      </c>
      <c r="P195" s="52">
        <v>27.650000000000002</v>
      </c>
      <c r="R195" s="1">
        <v>360</v>
      </c>
      <c r="U195" s="1">
        <v>17</v>
      </c>
      <c r="V195">
        <v>1.3</v>
      </c>
      <c r="W195">
        <v>94</v>
      </c>
      <c r="X195">
        <v>9.1</v>
      </c>
      <c r="Y195" s="1">
        <v>0.5</v>
      </c>
    </row>
    <row r="196" spans="1:26" x14ac:dyDescent="0.25">
      <c r="A196" s="1" t="s">
        <v>378</v>
      </c>
      <c r="B196" s="2">
        <v>44434</v>
      </c>
      <c r="C196" s="1" t="s">
        <v>199</v>
      </c>
      <c r="D196" s="1" t="s">
        <v>376</v>
      </c>
      <c r="E196" s="1" t="s">
        <v>194</v>
      </c>
      <c r="F196" s="4">
        <v>1.8032786885245902</v>
      </c>
      <c r="G196" s="115">
        <v>6</v>
      </c>
      <c r="H196" s="1">
        <v>28</v>
      </c>
      <c r="I196" s="1">
        <v>13</v>
      </c>
      <c r="J196" s="1">
        <v>65</v>
      </c>
      <c r="K196">
        <v>46</v>
      </c>
      <c r="L196" s="1">
        <v>27</v>
      </c>
      <c r="M196" s="1">
        <v>19</v>
      </c>
      <c r="N196" s="1">
        <v>8.5</v>
      </c>
      <c r="O196">
        <v>9.5</v>
      </c>
      <c r="P196" s="52">
        <v>37.524999999999999</v>
      </c>
      <c r="R196" s="1">
        <v>670</v>
      </c>
      <c r="U196" s="1">
        <v>17.2</v>
      </c>
      <c r="V196">
        <v>1</v>
      </c>
      <c r="W196">
        <v>102</v>
      </c>
      <c r="X196">
        <v>9.8000000000000007</v>
      </c>
      <c r="Y196" s="1">
        <v>0.5</v>
      </c>
    </row>
    <row r="197" spans="1:26" x14ac:dyDescent="0.25">
      <c r="A197" s="1" t="s">
        <v>379</v>
      </c>
      <c r="B197" s="2">
        <v>44434</v>
      </c>
      <c r="C197" s="1" t="s">
        <v>205</v>
      </c>
      <c r="D197" s="1" t="s">
        <v>376</v>
      </c>
      <c r="E197" s="1" t="s">
        <v>194</v>
      </c>
      <c r="F197" s="4">
        <v>0.50819672131147542</v>
      </c>
      <c r="G197" s="115" t="s">
        <v>195</v>
      </c>
      <c r="H197" s="1">
        <v>22</v>
      </c>
      <c r="I197" s="1">
        <v>13</v>
      </c>
      <c r="J197" s="1">
        <v>140</v>
      </c>
      <c r="K197">
        <v>13</v>
      </c>
      <c r="L197" s="1">
        <v>36</v>
      </c>
      <c r="M197" s="1">
        <v>820</v>
      </c>
      <c r="N197" s="1">
        <v>7.5</v>
      </c>
      <c r="O197">
        <v>16</v>
      </c>
      <c r="P197" s="52">
        <v>63.2</v>
      </c>
      <c r="R197" s="1">
        <v>1700</v>
      </c>
      <c r="U197" s="1">
        <v>17.2</v>
      </c>
      <c r="V197">
        <v>1.3</v>
      </c>
      <c r="W197">
        <v>88</v>
      </c>
      <c r="X197">
        <v>8.5</v>
      </c>
      <c r="Y197" s="1">
        <v>0.5</v>
      </c>
    </row>
    <row r="198" spans="1:26" x14ac:dyDescent="0.25">
      <c r="A198" s="1" t="s">
        <v>380</v>
      </c>
      <c r="B198" s="2">
        <v>44435</v>
      </c>
      <c r="C198" s="1" t="s">
        <v>211</v>
      </c>
      <c r="D198" s="1" t="s">
        <v>376</v>
      </c>
      <c r="E198" s="1" t="s">
        <v>194</v>
      </c>
      <c r="F198" s="4">
        <v>0.26229508196721313</v>
      </c>
      <c r="G198" s="115" t="s">
        <v>195</v>
      </c>
      <c r="H198" s="1">
        <v>28</v>
      </c>
      <c r="I198" s="1">
        <v>19</v>
      </c>
      <c r="J198" s="1">
        <v>130</v>
      </c>
      <c r="K198">
        <v>39</v>
      </c>
      <c r="L198" s="1">
        <v>11</v>
      </c>
      <c r="M198" s="1">
        <v>180</v>
      </c>
      <c r="N198" s="1">
        <v>7.2</v>
      </c>
      <c r="O198">
        <v>14</v>
      </c>
      <c r="P198" s="52">
        <v>55.300000000000004</v>
      </c>
      <c r="R198" s="1">
        <v>610</v>
      </c>
      <c r="U198" s="1">
        <v>16.7</v>
      </c>
      <c r="V198">
        <v>1.55</v>
      </c>
      <c r="W198">
        <v>94</v>
      </c>
      <c r="X198">
        <v>9.1</v>
      </c>
      <c r="Y198" s="1">
        <v>0.5</v>
      </c>
    </row>
    <row r="199" spans="1:26" x14ac:dyDescent="0.25">
      <c r="A199" s="1" t="s">
        <v>381</v>
      </c>
      <c r="B199" s="2">
        <v>44435</v>
      </c>
      <c r="C199" s="1" t="s">
        <v>221</v>
      </c>
      <c r="D199" s="1" t="s">
        <v>376</v>
      </c>
      <c r="E199" s="1" t="s">
        <v>194</v>
      </c>
      <c r="F199" s="4">
        <v>0.19672131147540983</v>
      </c>
      <c r="G199" s="115" t="s">
        <v>195</v>
      </c>
      <c r="H199" s="1">
        <v>16</v>
      </c>
      <c r="I199" s="1">
        <v>11</v>
      </c>
      <c r="J199" s="1">
        <v>69</v>
      </c>
      <c r="K199">
        <v>16</v>
      </c>
      <c r="L199" s="1">
        <v>7.3</v>
      </c>
      <c r="M199" s="1">
        <v>75</v>
      </c>
      <c r="N199" s="1">
        <v>7.3</v>
      </c>
      <c r="O199">
        <v>11</v>
      </c>
      <c r="P199" s="52">
        <v>43.45</v>
      </c>
      <c r="R199" s="1">
        <v>470</v>
      </c>
      <c r="U199" s="1">
        <v>17.5</v>
      </c>
      <c r="V199">
        <v>2.6</v>
      </c>
      <c r="W199">
        <v>96</v>
      </c>
      <c r="X199">
        <v>9.1999999999999993</v>
      </c>
      <c r="Y199" s="1">
        <v>0.5</v>
      </c>
    </row>
    <row r="200" spans="1:26" x14ac:dyDescent="0.25">
      <c r="A200" s="1" t="s">
        <v>382</v>
      </c>
      <c r="B200" s="2">
        <v>44435</v>
      </c>
      <c r="C200" s="1" t="s">
        <v>226</v>
      </c>
      <c r="D200" s="1" t="s">
        <v>376</v>
      </c>
      <c r="E200" s="1" t="s">
        <v>194</v>
      </c>
      <c r="F200" s="4">
        <v>0.19672131147540983</v>
      </c>
      <c r="G200" s="115" t="s">
        <v>195</v>
      </c>
      <c r="H200" s="1">
        <v>14</v>
      </c>
      <c r="I200" s="1">
        <v>8.9</v>
      </c>
      <c r="J200" s="1">
        <v>49</v>
      </c>
      <c r="K200">
        <v>11</v>
      </c>
      <c r="L200" s="1">
        <v>8.1999999999999993</v>
      </c>
      <c r="M200" s="1">
        <v>370</v>
      </c>
      <c r="N200" s="1">
        <v>7.3</v>
      </c>
      <c r="O200">
        <v>9.1999999999999993</v>
      </c>
      <c r="P200" s="52">
        <v>36.339999999999996</v>
      </c>
      <c r="R200" s="1">
        <v>360</v>
      </c>
      <c r="U200" s="1">
        <v>17.399999999999999</v>
      </c>
      <c r="V200">
        <v>3.9</v>
      </c>
      <c r="W200">
        <v>98</v>
      </c>
      <c r="X200">
        <v>9.4</v>
      </c>
      <c r="Y200" s="1">
        <v>0.5</v>
      </c>
    </row>
    <row r="201" spans="1:26" x14ac:dyDescent="0.25">
      <c r="A201" s="1" t="s">
        <v>383</v>
      </c>
      <c r="B201" s="2">
        <v>44434</v>
      </c>
      <c r="C201" s="1" t="s">
        <v>201</v>
      </c>
      <c r="D201" s="1" t="s">
        <v>376</v>
      </c>
      <c r="E201" s="1" t="s">
        <v>194</v>
      </c>
      <c r="F201" s="4"/>
      <c r="G201" s="115" t="s">
        <v>195</v>
      </c>
      <c r="H201" s="1">
        <v>22</v>
      </c>
      <c r="I201" s="1">
        <v>14</v>
      </c>
      <c r="J201" s="1"/>
      <c r="L201" s="1"/>
      <c r="M201" s="1">
        <v>820</v>
      </c>
      <c r="N201" s="1"/>
      <c r="O201">
        <v>16</v>
      </c>
      <c r="P201" s="52">
        <v>63.2</v>
      </c>
      <c r="R201" s="1">
        <v>1600</v>
      </c>
      <c r="S201">
        <v>78</v>
      </c>
      <c r="U201" s="1">
        <v>17.2</v>
      </c>
      <c r="W201">
        <v>83</v>
      </c>
      <c r="X201">
        <v>8.3000000000000007</v>
      </c>
      <c r="Y201" s="1">
        <v>3.5</v>
      </c>
    </row>
    <row r="202" spans="1:26" x14ac:dyDescent="0.25">
      <c r="A202" s="1" t="s">
        <v>384</v>
      </c>
      <c r="B202" s="2">
        <v>44434</v>
      </c>
      <c r="C202" s="1" t="s">
        <v>301</v>
      </c>
      <c r="D202" s="1" t="s">
        <v>376</v>
      </c>
      <c r="E202" s="1" t="s">
        <v>194</v>
      </c>
      <c r="F202" s="4"/>
      <c r="G202" s="115">
        <v>18</v>
      </c>
      <c r="H202" s="1">
        <v>55</v>
      </c>
      <c r="I202" s="1">
        <v>30</v>
      </c>
      <c r="J202" s="1"/>
      <c r="L202" s="1"/>
      <c r="M202" s="1">
        <v>1.6</v>
      </c>
      <c r="N202" s="1"/>
      <c r="O202">
        <v>7.3</v>
      </c>
      <c r="P202" s="52">
        <v>28.835000000000001</v>
      </c>
      <c r="R202" s="1">
        <v>840</v>
      </c>
      <c r="S202">
        <v>10</v>
      </c>
      <c r="U202" s="1">
        <v>17.399999999999999</v>
      </c>
      <c r="W202">
        <v>100</v>
      </c>
      <c r="X202">
        <v>9.6</v>
      </c>
      <c r="Y202" s="1">
        <v>15</v>
      </c>
    </row>
    <row r="203" spans="1:26" x14ac:dyDescent="0.25">
      <c r="A203" s="1" t="s">
        <v>385</v>
      </c>
      <c r="B203" s="2">
        <v>44434</v>
      </c>
      <c r="C203" s="1" t="s">
        <v>297</v>
      </c>
      <c r="D203" s="1" t="s">
        <v>376</v>
      </c>
      <c r="E203" s="1" t="s">
        <v>194</v>
      </c>
      <c r="F203" s="4"/>
      <c r="G203" s="115" t="s">
        <v>195</v>
      </c>
      <c r="H203" s="1">
        <v>30</v>
      </c>
      <c r="I203" s="1">
        <v>13</v>
      </c>
      <c r="J203" s="1"/>
      <c r="L203" s="1"/>
      <c r="M203" s="1">
        <v>1.9</v>
      </c>
      <c r="N203" s="1"/>
      <c r="O203">
        <v>8.4</v>
      </c>
      <c r="P203" s="52">
        <v>33.18</v>
      </c>
      <c r="R203" s="1">
        <v>690</v>
      </c>
      <c r="S203">
        <v>11</v>
      </c>
      <c r="U203" s="1">
        <v>17.3</v>
      </c>
      <c r="W203">
        <v>89</v>
      </c>
      <c r="X203">
        <v>8</v>
      </c>
      <c r="Y203" s="1">
        <v>4</v>
      </c>
    </row>
    <row r="204" spans="1:26" x14ac:dyDescent="0.25">
      <c r="A204" s="1" t="s">
        <v>386</v>
      </c>
      <c r="B204" s="2">
        <v>44434</v>
      </c>
      <c r="C204" s="1" t="s">
        <v>304</v>
      </c>
      <c r="D204" s="1" t="s">
        <v>376</v>
      </c>
      <c r="E204" s="1" t="s">
        <v>194</v>
      </c>
      <c r="F204" s="4"/>
      <c r="G204" s="115" t="s">
        <v>195</v>
      </c>
      <c r="H204" s="1">
        <v>38</v>
      </c>
      <c r="I204" s="1">
        <v>12</v>
      </c>
      <c r="J204" s="1"/>
      <c r="L204" s="1"/>
      <c r="M204" s="1">
        <v>30</v>
      </c>
      <c r="N204" s="1"/>
      <c r="O204">
        <v>9.1</v>
      </c>
      <c r="P204" s="52">
        <v>35.945</v>
      </c>
      <c r="R204" s="1">
        <v>1100</v>
      </c>
      <c r="S204">
        <v>140</v>
      </c>
      <c r="U204" s="1">
        <v>16.2</v>
      </c>
      <c r="W204">
        <v>80</v>
      </c>
      <c r="X204">
        <v>7.7</v>
      </c>
      <c r="Y204" s="1">
        <v>15</v>
      </c>
    </row>
    <row r="205" spans="1:26" x14ac:dyDescent="0.25">
      <c r="A205" s="1" t="s">
        <v>387</v>
      </c>
      <c r="B205" s="2">
        <v>44435</v>
      </c>
      <c r="C205" s="1" t="s">
        <v>209</v>
      </c>
      <c r="D205" s="1" t="s">
        <v>376</v>
      </c>
      <c r="E205" s="1" t="s">
        <v>194</v>
      </c>
      <c r="F205" s="4"/>
      <c r="G205" s="115" t="s">
        <v>195</v>
      </c>
      <c r="H205" s="1">
        <v>27</v>
      </c>
      <c r="I205" s="1">
        <v>19</v>
      </c>
      <c r="J205" s="1"/>
      <c r="L205" s="1"/>
      <c r="M205" s="1">
        <v>200</v>
      </c>
      <c r="N205" s="1"/>
      <c r="O205">
        <v>13</v>
      </c>
      <c r="P205" s="52">
        <v>51.35</v>
      </c>
      <c r="R205" s="1">
        <v>580</v>
      </c>
      <c r="S205">
        <v>11</v>
      </c>
      <c r="U205" s="1">
        <v>16.7</v>
      </c>
      <c r="W205">
        <v>92</v>
      </c>
      <c r="X205">
        <v>89</v>
      </c>
      <c r="Y205" s="1">
        <v>7.5</v>
      </c>
    </row>
    <row r="206" spans="1:26" x14ac:dyDescent="0.25">
      <c r="A206" s="1" t="s">
        <v>388</v>
      </c>
      <c r="B206" s="2">
        <v>44435</v>
      </c>
      <c r="C206" s="1" t="s">
        <v>219</v>
      </c>
      <c r="D206" s="1" t="s">
        <v>376</v>
      </c>
      <c r="E206" s="1" t="s">
        <v>194</v>
      </c>
      <c r="F206" s="4"/>
      <c r="G206" s="115" t="s">
        <v>195</v>
      </c>
      <c r="H206" s="1">
        <v>18</v>
      </c>
      <c r="I206" s="1">
        <v>9.7000000000000011</v>
      </c>
      <c r="J206" s="1"/>
      <c r="L206" s="1"/>
      <c r="M206" s="1">
        <v>65</v>
      </c>
      <c r="N206" s="1"/>
      <c r="O206">
        <v>10</v>
      </c>
      <c r="P206" s="52">
        <v>39.5</v>
      </c>
      <c r="R206" s="1">
        <v>520</v>
      </c>
      <c r="S206">
        <v>16</v>
      </c>
      <c r="U206" s="1">
        <v>17.100000000000001</v>
      </c>
      <c r="W206">
        <v>93</v>
      </c>
      <c r="X206">
        <v>9</v>
      </c>
      <c r="Y206" s="1">
        <v>11.5</v>
      </c>
    </row>
    <row r="207" spans="1:26" s="49" customFormat="1" x14ac:dyDescent="0.25">
      <c r="A207" s="46" t="s">
        <v>389</v>
      </c>
      <c r="B207" s="47">
        <v>44435</v>
      </c>
      <c r="C207" s="46" t="s">
        <v>224</v>
      </c>
      <c r="D207" s="46" t="s">
        <v>376</v>
      </c>
      <c r="E207" s="46" t="s">
        <v>194</v>
      </c>
      <c r="F207" s="56"/>
      <c r="G207" s="116" t="s">
        <v>195</v>
      </c>
      <c r="H207" s="46">
        <v>15</v>
      </c>
      <c r="I207" s="46">
        <v>11</v>
      </c>
      <c r="J207" s="46"/>
      <c r="L207" s="46"/>
      <c r="M207" s="46">
        <v>370</v>
      </c>
      <c r="N207" s="46"/>
      <c r="O207">
        <v>9.1999999999999993</v>
      </c>
      <c r="P207" s="52">
        <v>36.339999999999996</v>
      </c>
      <c r="Q207"/>
      <c r="R207" s="1">
        <v>640</v>
      </c>
      <c r="S207" s="49">
        <v>11</v>
      </c>
      <c r="U207" s="46">
        <v>10.8</v>
      </c>
      <c r="W207" s="49">
        <v>13</v>
      </c>
      <c r="X207" s="49">
        <v>1.4</v>
      </c>
      <c r="Y207" s="46">
        <v>18</v>
      </c>
      <c r="Z207" s="46"/>
    </row>
    <row r="208" spans="1:26" x14ac:dyDescent="0.25">
      <c r="A208" s="1" t="s">
        <v>390</v>
      </c>
      <c r="B208" s="2">
        <v>44455</v>
      </c>
      <c r="C208" s="1" t="s">
        <v>154</v>
      </c>
      <c r="D208" s="1" t="s">
        <v>243</v>
      </c>
      <c r="E208" s="1" t="s">
        <v>121</v>
      </c>
      <c r="F208" s="4">
        <v>0.37704918032786883</v>
      </c>
      <c r="H208">
        <v>38</v>
      </c>
      <c r="J208">
        <v>340</v>
      </c>
      <c r="L208" s="117">
        <v>11</v>
      </c>
      <c r="M208" s="1">
        <v>660</v>
      </c>
      <c r="N208">
        <v>7.1</v>
      </c>
      <c r="O208">
        <v>23</v>
      </c>
      <c r="P208" s="106">
        <v>90.850000000000009</v>
      </c>
      <c r="Q208" t="s">
        <v>122</v>
      </c>
      <c r="R208" s="99">
        <v>1300</v>
      </c>
      <c r="T208">
        <v>16</v>
      </c>
      <c r="U208">
        <v>13.3</v>
      </c>
      <c r="W208">
        <v>82</v>
      </c>
      <c r="X208">
        <v>13.3</v>
      </c>
    </row>
    <row r="209" spans="1:24" x14ac:dyDescent="0.25">
      <c r="A209" s="1" t="s">
        <v>391</v>
      </c>
      <c r="B209" s="2">
        <v>44455</v>
      </c>
      <c r="C209" s="1" t="s">
        <v>147</v>
      </c>
      <c r="D209" s="1" t="s">
        <v>243</v>
      </c>
      <c r="E209" s="1" t="s">
        <v>121</v>
      </c>
      <c r="F209" s="4">
        <v>0.57377049180327866</v>
      </c>
      <c r="H209">
        <v>32</v>
      </c>
      <c r="J209">
        <v>140</v>
      </c>
      <c r="L209" s="1">
        <v>41</v>
      </c>
      <c r="M209" s="1">
        <v>1300</v>
      </c>
      <c r="N209">
        <v>7.5</v>
      </c>
      <c r="O209">
        <v>15</v>
      </c>
      <c r="P209" s="52">
        <v>59.25</v>
      </c>
      <c r="Q209" t="s">
        <v>122</v>
      </c>
      <c r="R209" s="1">
        <v>2000</v>
      </c>
      <c r="T209">
        <v>2.2999999999999998</v>
      </c>
      <c r="U209">
        <v>17</v>
      </c>
      <c r="W209">
        <v>84</v>
      </c>
      <c r="X209">
        <v>8.1</v>
      </c>
    </row>
    <row r="210" spans="1:24" x14ac:dyDescent="0.25">
      <c r="A210" s="1" t="s">
        <v>392</v>
      </c>
      <c r="B210" s="2">
        <v>44455</v>
      </c>
      <c r="C210" s="1" t="s">
        <v>160</v>
      </c>
      <c r="D210" s="1" t="s">
        <v>243</v>
      </c>
      <c r="E210" s="1" t="s">
        <v>121</v>
      </c>
      <c r="F210" s="4">
        <v>0.29508196721311475</v>
      </c>
      <c r="H210">
        <v>72</v>
      </c>
      <c r="J210">
        <v>310</v>
      </c>
      <c r="L210" s="1">
        <v>11</v>
      </c>
      <c r="M210" s="1">
        <v>1100</v>
      </c>
      <c r="N210">
        <v>7.2</v>
      </c>
      <c r="O210">
        <v>23</v>
      </c>
      <c r="P210" s="52">
        <v>90.850000000000009</v>
      </c>
      <c r="Q210" t="s">
        <v>122</v>
      </c>
      <c r="R210" s="1">
        <v>1900</v>
      </c>
      <c r="T210">
        <v>9.6</v>
      </c>
      <c r="U210">
        <v>14.1</v>
      </c>
      <c r="W210">
        <v>95</v>
      </c>
      <c r="X210">
        <v>9.8000000000000007</v>
      </c>
    </row>
    <row r="211" spans="1:24" x14ac:dyDescent="0.25">
      <c r="A211" s="1" t="s">
        <v>393</v>
      </c>
      <c r="B211" s="2">
        <v>44455</v>
      </c>
      <c r="C211" s="1" t="s">
        <v>124</v>
      </c>
      <c r="D211" s="1" t="s">
        <v>243</v>
      </c>
      <c r="E211" s="1" t="s">
        <v>121</v>
      </c>
      <c r="F211" s="4">
        <v>0.5901639344262295</v>
      </c>
      <c r="H211">
        <v>43</v>
      </c>
      <c r="J211">
        <v>160</v>
      </c>
      <c r="L211" s="1">
        <v>33</v>
      </c>
      <c r="M211" s="1">
        <v>530</v>
      </c>
      <c r="N211">
        <v>7.4</v>
      </c>
      <c r="O211">
        <v>18</v>
      </c>
      <c r="P211" s="52">
        <v>71.100000000000009</v>
      </c>
      <c r="Q211">
        <v>16</v>
      </c>
      <c r="R211" s="1">
        <v>1400</v>
      </c>
      <c r="T211">
        <v>5.8</v>
      </c>
      <c r="U211">
        <v>16</v>
      </c>
      <c r="W211">
        <v>85</v>
      </c>
      <c r="X211">
        <v>8.4</v>
      </c>
    </row>
    <row r="212" spans="1:24" x14ac:dyDescent="0.25">
      <c r="A212" s="1" t="s">
        <v>394</v>
      </c>
      <c r="B212" s="2">
        <v>44455</v>
      </c>
      <c r="C212" s="1" t="s">
        <v>119</v>
      </c>
      <c r="D212" s="1" t="s">
        <v>243</v>
      </c>
      <c r="E212" s="1" t="s">
        <v>121</v>
      </c>
      <c r="F212" s="4">
        <v>0.65573770491803274</v>
      </c>
      <c r="H212">
        <v>46</v>
      </c>
      <c r="J212">
        <v>150</v>
      </c>
      <c r="L212" s="1">
        <v>53</v>
      </c>
      <c r="M212" s="1">
        <v>2400</v>
      </c>
      <c r="N212">
        <v>7.5</v>
      </c>
      <c r="O212">
        <v>14</v>
      </c>
      <c r="P212" s="52">
        <v>55.300000000000004</v>
      </c>
      <c r="Q212" t="s">
        <v>122</v>
      </c>
      <c r="R212" s="1">
        <v>3400</v>
      </c>
      <c r="T212">
        <v>3.1</v>
      </c>
      <c r="U212">
        <v>17</v>
      </c>
      <c r="W212">
        <v>96</v>
      </c>
      <c r="X212">
        <v>9.3000000000000007</v>
      </c>
    </row>
    <row r="213" spans="1:24" x14ac:dyDescent="0.25">
      <c r="A213" s="1" t="s">
        <v>395</v>
      </c>
      <c r="B213" s="2">
        <v>44455</v>
      </c>
      <c r="C213" s="1" t="s">
        <v>162</v>
      </c>
      <c r="D213" s="1" t="s">
        <v>243</v>
      </c>
      <c r="E213" s="1" t="s">
        <v>121</v>
      </c>
      <c r="F213" s="4">
        <v>0.49180327868852458</v>
      </c>
      <c r="H213">
        <v>29</v>
      </c>
      <c r="J213">
        <v>200</v>
      </c>
      <c r="L213" s="1">
        <v>17</v>
      </c>
      <c r="M213" s="1">
        <v>1700</v>
      </c>
      <c r="N213">
        <v>7.6</v>
      </c>
      <c r="O213">
        <v>11</v>
      </c>
      <c r="P213" s="52">
        <v>43.45</v>
      </c>
      <c r="Q213" t="s">
        <v>122</v>
      </c>
      <c r="R213" s="1">
        <v>1900</v>
      </c>
      <c r="T213">
        <v>9.3000000000000007</v>
      </c>
      <c r="U213">
        <v>14.2</v>
      </c>
      <c r="W213">
        <v>96</v>
      </c>
      <c r="X213">
        <v>9.8000000000000007</v>
      </c>
    </row>
    <row r="214" spans="1:24" x14ac:dyDescent="0.25">
      <c r="A214" s="1" t="s">
        <v>396</v>
      </c>
      <c r="B214" s="2">
        <v>44455</v>
      </c>
      <c r="C214" s="1" t="s">
        <v>126</v>
      </c>
      <c r="D214" s="1" t="s">
        <v>243</v>
      </c>
      <c r="E214" s="1" t="s">
        <v>121</v>
      </c>
      <c r="F214" s="4">
        <v>0.63934426229508201</v>
      </c>
      <c r="H214">
        <v>38</v>
      </c>
      <c r="J214">
        <v>160</v>
      </c>
      <c r="L214" s="1">
        <v>19</v>
      </c>
      <c r="M214" s="1">
        <v>1700</v>
      </c>
      <c r="N214">
        <v>7.5</v>
      </c>
      <c r="O214">
        <v>12</v>
      </c>
      <c r="P214" s="52">
        <v>47.400000000000006</v>
      </c>
      <c r="Q214">
        <v>9.6</v>
      </c>
      <c r="R214" s="1">
        <v>2100</v>
      </c>
      <c r="T214">
        <v>8.3000000000000007</v>
      </c>
      <c r="U214">
        <v>14.7</v>
      </c>
      <c r="W214">
        <v>86</v>
      </c>
      <c r="X214">
        <v>8.6999999999999993</v>
      </c>
    </row>
    <row r="215" spans="1:24" x14ac:dyDescent="0.25">
      <c r="A215" s="1" t="s">
        <v>397</v>
      </c>
      <c r="B215" s="2">
        <v>44455</v>
      </c>
      <c r="C215" s="1" t="s">
        <v>156</v>
      </c>
      <c r="D215" s="1" t="s">
        <v>243</v>
      </c>
      <c r="E215" s="1" t="s">
        <v>121</v>
      </c>
      <c r="F215" s="4">
        <v>0.36065573770491804</v>
      </c>
      <c r="H215">
        <v>34</v>
      </c>
      <c r="J215">
        <v>140</v>
      </c>
      <c r="L215" s="1">
        <v>14</v>
      </c>
      <c r="M215" s="1">
        <v>1900</v>
      </c>
      <c r="N215">
        <v>7.1</v>
      </c>
      <c r="O215">
        <v>10</v>
      </c>
      <c r="P215" s="52">
        <v>39.5</v>
      </c>
      <c r="Q215" t="s">
        <v>122</v>
      </c>
      <c r="R215" s="1">
        <v>2300</v>
      </c>
      <c r="T215">
        <v>4.8</v>
      </c>
      <c r="U215">
        <v>14.5</v>
      </c>
      <c r="W215">
        <v>82</v>
      </c>
      <c r="X215">
        <v>8.3000000000000007</v>
      </c>
    </row>
    <row r="216" spans="1:24" x14ac:dyDescent="0.25">
      <c r="A216" s="1" t="s">
        <v>398</v>
      </c>
      <c r="B216" s="2">
        <v>44455</v>
      </c>
      <c r="C216" s="1" t="s">
        <v>165</v>
      </c>
      <c r="D216" s="1" t="s">
        <v>243</v>
      </c>
      <c r="E216" s="1" t="s">
        <v>121</v>
      </c>
      <c r="F216" s="4">
        <v>0.39344262295081966</v>
      </c>
      <c r="H216">
        <v>31</v>
      </c>
      <c r="J216">
        <v>140</v>
      </c>
      <c r="L216" s="1">
        <v>11</v>
      </c>
      <c r="M216" s="1">
        <v>550</v>
      </c>
      <c r="N216">
        <v>7.3</v>
      </c>
      <c r="O216">
        <v>16</v>
      </c>
      <c r="P216" s="52">
        <v>63.2</v>
      </c>
      <c r="Q216" t="s">
        <v>122</v>
      </c>
      <c r="R216" s="1">
        <v>1100</v>
      </c>
      <c r="T216">
        <v>2.9</v>
      </c>
      <c r="U216">
        <v>14.9</v>
      </c>
      <c r="W216">
        <v>88</v>
      </c>
      <c r="X216">
        <v>8.9</v>
      </c>
    </row>
    <row r="217" spans="1:24" x14ac:dyDescent="0.25">
      <c r="A217" s="1" t="s">
        <v>399</v>
      </c>
      <c r="B217" s="2">
        <v>44455</v>
      </c>
      <c r="C217" s="1" t="s">
        <v>171</v>
      </c>
      <c r="D217" s="1" t="s">
        <v>243</v>
      </c>
      <c r="E217" s="1" t="s">
        <v>121</v>
      </c>
      <c r="F217" s="4">
        <v>1.4426229508196722</v>
      </c>
      <c r="H217">
        <v>51</v>
      </c>
      <c r="J217">
        <v>79</v>
      </c>
      <c r="L217" s="1">
        <v>26</v>
      </c>
      <c r="M217" s="1">
        <v>2700</v>
      </c>
      <c r="N217">
        <v>7.7</v>
      </c>
      <c r="O217">
        <v>7.9</v>
      </c>
      <c r="P217" s="52">
        <v>31.205000000000002</v>
      </c>
      <c r="Q217" t="s">
        <v>122</v>
      </c>
      <c r="R217" s="1">
        <v>4800</v>
      </c>
      <c r="T217">
        <v>4.2</v>
      </c>
      <c r="U217">
        <v>12.1</v>
      </c>
      <c r="W217">
        <v>83</v>
      </c>
      <c r="X217">
        <v>8.9</v>
      </c>
    </row>
    <row r="218" spans="1:24" x14ac:dyDescent="0.25">
      <c r="A218" s="1" t="s">
        <v>400</v>
      </c>
      <c r="B218" s="2">
        <v>44455</v>
      </c>
      <c r="C218" s="1" t="s">
        <v>144</v>
      </c>
      <c r="D218" s="1" t="s">
        <v>243</v>
      </c>
      <c r="E218" s="1" t="s">
        <v>121</v>
      </c>
      <c r="F218" s="4">
        <v>0.32786885245901637</v>
      </c>
      <c r="H218">
        <v>28</v>
      </c>
      <c r="J218">
        <v>170</v>
      </c>
      <c r="L218" s="1">
        <v>10</v>
      </c>
      <c r="M218" s="1">
        <v>130</v>
      </c>
      <c r="N218">
        <v>7.3</v>
      </c>
      <c r="O218">
        <v>15</v>
      </c>
      <c r="P218" s="52">
        <v>59.25</v>
      </c>
      <c r="Q218" t="s">
        <v>122</v>
      </c>
      <c r="R218" s="1">
        <v>720</v>
      </c>
      <c r="T218">
        <v>3.9</v>
      </c>
      <c r="U218">
        <v>16.600000000000001</v>
      </c>
      <c r="W218">
        <v>81</v>
      </c>
      <c r="X218">
        <v>7.9</v>
      </c>
    </row>
    <row r="219" spans="1:24" x14ac:dyDescent="0.25">
      <c r="A219" s="1" t="s">
        <v>401</v>
      </c>
      <c r="B219" s="2">
        <v>44455</v>
      </c>
      <c r="C219" s="1" t="s">
        <v>152</v>
      </c>
      <c r="D219" s="1" t="s">
        <v>243</v>
      </c>
      <c r="E219" s="1" t="s">
        <v>121</v>
      </c>
      <c r="F219" s="4">
        <v>1.6229508196721312</v>
      </c>
      <c r="H219">
        <v>32</v>
      </c>
      <c r="J219">
        <v>60</v>
      </c>
      <c r="L219" s="1">
        <v>30</v>
      </c>
      <c r="M219" s="1">
        <v>550</v>
      </c>
      <c r="N219">
        <v>8</v>
      </c>
      <c r="O219">
        <v>8.9</v>
      </c>
      <c r="P219" s="52">
        <v>35.155000000000001</v>
      </c>
      <c r="Q219" t="s">
        <v>122</v>
      </c>
      <c r="R219" s="1">
        <v>1100</v>
      </c>
      <c r="T219">
        <v>3.1</v>
      </c>
      <c r="U219">
        <v>16.5</v>
      </c>
      <c r="W219">
        <v>100</v>
      </c>
      <c r="X219">
        <v>9.8000000000000007</v>
      </c>
    </row>
    <row r="220" spans="1:24" x14ac:dyDescent="0.25">
      <c r="A220" s="1" t="s">
        <v>402</v>
      </c>
      <c r="B220" s="2">
        <v>44455</v>
      </c>
      <c r="C220" s="1" t="s">
        <v>150</v>
      </c>
      <c r="D220" s="1" t="s">
        <v>243</v>
      </c>
      <c r="E220" s="1" t="s">
        <v>121</v>
      </c>
      <c r="F220" s="4">
        <v>0.88524590163934425</v>
      </c>
      <c r="H220">
        <v>17</v>
      </c>
      <c r="J220">
        <v>46</v>
      </c>
      <c r="L220" s="1">
        <v>18</v>
      </c>
      <c r="M220" s="1">
        <v>2200</v>
      </c>
      <c r="N220">
        <v>7.4</v>
      </c>
      <c r="O220">
        <v>5.9</v>
      </c>
      <c r="P220" s="52">
        <v>23.305000000000003</v>
      </c>
      <c r="Q220" t="s">
        <v>122</v>
      </c>
      <c r="R220" s="1">
        <v>2200</v>
      </c>
      <c r="T220">
        <v>1.5</v>
      </c>
      <c r="U220">
        <v>12.7</v>
      </c>
      <c r="W220">
        <v>77</v>
      </c>
      <c r="X220">
        <v>8.1</v>
      </c>
    </row>
    <row r="221" spans="1:24" x14ac:dyDescent="0.25">
      <c r="A221" s="1" t="s">
        <v>403</v>
      </c>
      <c r="B221" s="2">
        <v>44455</v>
      </c>
      <c r="C221" s="1" t="s">
        <v>142</v>
      </c>
      <c r="D221" s="1" t="s">
        <v>243</v>
      </c>
      <c r="E221" s="1" t="s">
        <v>121</v>
      </c>
      <c r="F221" s="4">
        <v>1.8032786885245902</v>
      </c>
      <c r="H221">
        <v>34</v>
      </c>
      <c r="J221">
        <v>43</v>
      </c>
      <c r="L221" s="1">
        <v>30</v>
      </c>
      <c r="M221" s="1">
        <v>360</v>
      </c>
      <c r="N221">
        <v>8</v>
      </c>
      <c r="O221">
        <v>8.5</v>
      </c>
      <c r="P221" s="52">
        <v>33.575000000000003</v>
      </c>
      <c r="Q221" t="s">
        <v>122</v>
      </c>
      <c r="R221" s="1">
        <v>810</v>
      </c>
      <c r="T221">
        <v>1.6</v>
      </c>
      <c r="U221">
        <v>16.399999999999999</v>
      </c>
      <c r="W221">
        <v>82</v>
      </c>
      <c r="X221">
        <v>8</v>
      </c>
    </row>
    <row r="222" spans="1:24" x14ac:dyDescent="0.25">
      <c r="A222" s="1" t="s">
        <v>404</v>
      </c>
      <c r="B222" s="2">
        <v>44455</v>
      </c>
      <c r="C222" s="1" t="s">
        <v>138</v>
      </c>
      <c r="D222" s="1" t="s">
        <v>243</v>
      </c>
      <c r="E222" s="1" t="s">
        <v>121</v>
      </c>
      <c r="F222" s="4">
        <v>0.93442622950819676</v>
      </c>
      <c r="H222">
        <v>38</v>
      </c>
      <c r="J222">
        <v>130</v>
      </c>
      <c r="L222" s="1">
        <v>19</v>
      </c>
      <c r="M222" s="1">
        <v>1000</v>
      </c>
      <c r="N222">
        <v>7.7</v>
      </c>
      <c r="O222">
        <v>13</v>
      </c>
      <c r="P222" s="52">
        <v>51.35</v>
      </c>
      <c r="Q222" t="s">
        <v>122</v>
      </c>
      <c r="R222" s="1">
        <v>1500</v>
      </c>
      <c r="T222">
        <v>3.4</v>
      </c>
      <c r="U222">
        <v>13.5</v>
      </c>
      <c r="W222">
        <v>90</v>
      </c>
      <c r="X222">
        <v>9.3000000000000007</v>
      </c>
    </row>
    <row r="223" spans="1:24" x14ac:dyDescent="0.25">
      <c r="A223" s="1" t="s">
        <v>405</v>
      </c>
      <c r="B223" s="2">
        <v>44455</v>
      </c>
      <c r="C223" s="1" t="s">
        <v>140</v>
      </c>
      <c r="D223" s="1" t="s">
        <v>243</v>
      </c>
      <c r="E223" s="1" t="s">
        <v>121</v>
      </c>
      <c r="F223" s="4">
        <v>1.9672131147540983</v>
      </c>
      <c r="H223">
        <v>44</v>
      </c>
      <c r="J223">
        <v>29</v>
      </c>
      <c r="L223" s="1">
        <v>31</v>
      </c>
      <c r="M223" s="1">
        <v>220</v>
      </c>
      <c r="N223">
        <v>8</v>
      </c>
      <c r="O223">
        <v>8.6</v>
      </c>
      <c r="P223" s="52">
        <v>33.97</v>
      </c>
      <c r="Q223" t="s">
        <v>122</v>
      </c>
      <c r="R223" s="1">
        <v>770</v>
      </c>
      <c r="T223">
        <v>1.5</v>
      </c>
      <c r="U223">
        <v>16.399999999999999</v>
      </c>
      <c r="W223">
        <v>74</v>
      </c>
      <c r="X223">
        <v>7.1</v>
      </c>
    </row>
    <row r="224" spans="1:24" x14ac:dyDescent="0.25">
      <c r="A224" s="1" t="s">
        <v>406</v>
      </c>
      <c r="B224" s="2">
        <v>44455</v>
      </c>
      <c r="C224" s="1" t="s">
        <v>167</v>
      </c>
      <c r="D224" s="1" t="s">
        <v>243</v>
      </c>
      <c r="E224" s="1" t="s">
        <v>121</v>
      </c>
      <c r="F224" s="4">
        <v>1.9672131147540983</v>
      </c>
      <c r="H224">
        <v>69</v>
      </c>
      <c r="J224">
        <v>160</v>
      </c>
      <c r="L224" s="1">
        <v>34</v>
      </c>
      <c r="M224" s="1">
        <v>1700</v>
      </c>
      <c r="N224">
        <v>8.1</v>
      </c>
      <c r="O224">
        <v>9</v>
      </c>
      <c r="P224" s="52">
        <v>35.550000000000004</v>
      </c>
      <c r="Q224" t="s">
        <v>122</v>
      </c>
      <c r="R224" s="1">
        <v>2100</v>
      </c>
      <c r="T224">
        <v>15</v>
      </c>
      <c r="U224">
        <v>14.7</v>
      </c>
      <c r="W224">
        <v>95</v>
      </c>
      <c r="X224">
        <v>9.6</v>
      </c>
    </row>
    <row r="225" spans="1:26" x14ac:dyDescent="0.25">
      <c r="A225" s="1" t="s">
        <v>407</v>
      </c>
      <c r="B225" s="2">
        <v>44455</v>
      </c>
      <c r="C225" s="1" t="s">
        <v>169</v>
      </c>
      <c r="D225" s="1" t="s">
        <v>243</v>
      </c>
      <c r="E225" s="1" t="s">
        <v>121</v>
      </c>
      <c r="F225" s="4">
        <v>2.622950819672131</v>
      </c>
      <c r="H225">
        <v>25</v>
      </c>
      <c r="J225">
        <v>49</v>
      </c>
      <c r="L225" s="1">
        <v>43</v>
      </c>
      <c r="M225" s="1">
        <v>1600</v>
      </c>
      <c r="N225">
        <v>7.9</v>
      </c>
      <c r="O225">
        <v>5.9</v>
      </c>
      <c r="P225" s="52">
        <v>23.305000000000003</v>
      </c>
      <c r="Q225" t="s">
        <v>122</v>
      </c>
      <c r="R225" s="1">
        <v>2100</v>
      </c>
      <c r="T225">
        <v>2.2000000000000002</v>
      </c>
      <c r="U225">
        <v>13.7</v>
      </c>
      <c r="W225">
        <v>68</v>
      </c>
      <c r="X225">
        <v>7</v>
      </c>
    </row>
    <row r="226" spans="1:26" x14ac:dyDescent="0.25">
      <c r="A226" s="1" t="s">
        <v>408</v>
      </c>
      <c r="B226" s="2">
        <v>44455</v>
      </c>
      <c r="C226" s="1" t="s">
        <v>158</v>
      </c>
      <c r="D226" s="1" t="s">
        <v>243</v>
      </c>
      <c r="E226" s="1" t="s">
        <v>121</v>
      </c>
      <c r="F226" s="4">
        <v>1.9672131147540983</v>
      </c>
      <c r="H226">
        <v>39</v>
      </c>
      <c r="J226">
        <v>46</v>
      </c>
      <c r="L226" s="1">
        <v>32</v>
      </c>
      <c r="M226" s="1">
        <v>140</v>
      </c>
      <c r="N226">
        <v>8</v>
      </c>
      <c r="O226">
        <v>8.1999999999999993</v>
      </c>
      <c r="P226" s="52">
        <v>32.39</v>
      </c>
      <c r="Q226" t="s">
        <v>122</v>
      </c>
      <c r="R226" s="1">
        <v>810</v>
      </c>
      <c r="T226">
        <v>2.4</v>
      </c>
      <c r="U226">
        <v>17.100000000000001</v>
      </c>
      <c r="W226">
        <v>58</v>
      </c>
      <c r="X226">
        <v>5.6</v>
      </c>
    </row>
    <row r="227" spans="1:26" x14ac:dyDescent="0.25">
      <c r="A227" s="1" t="s">
        <v>409</v>
      </c>
      <c r="B227" s="2">
        <v>44454</v>
      </c>
      <c r="C227" s="1" t="s">
        <v>173</v>
      </c>
      <c r="D227" s="1" t="s">
        <v>243</v>
      </c>
      <c r="E227" s="1" t="s">
        <v>121</v>
      </c>
      <c r="F227" s="4">
        <v>1.5573770491803278</v>
      </c>
      <c r="H227">
        <v>27</v>
      </c>
      <c r="J227">
        <v>48</v>
      </c>
      <c r="L227" s="1">
        <v>30</v>
      </c>
      <c r="M227" s="1">
        <v>830</v>
      </c>
      <c r="O227">
        <v>8.3000000000000007</v>
      </c>
      <c r="P227" s="52">
        <v>32.785000000000004</v>
      </c>
      <c r="Q227" t="s">
        <v>122</v>
      </c>
      <c r="R227" s="1">
        <v>1200</v>
      </c>
      <c r="T227">
        <v>1.7</v>
      </c>
      <c r="U227">
        <v>16.600000000000001</v>
      </c>
      <c r="W227">
        <v>88</v>
      </c>
      <c r="X227">
        <v>8.6999999999999993</v>
      </c>
    </row>
    <row r="228" spans="1:26" x14ac:dyDescent="0.25">
      <c r="A228" s="1" t="s">
        <v>410</v>
      </c>
      <c r="B228" s="2">
        <v>44454</v>
      </c>
      <c r="C228" s="1" t="s">
        <v>177</v>
      </c>
      <c r="D228" s="1" t="s">
        <v>243</v>
      </c>
      <c r="E228" s="1" t="s">
        <v>121</v>
      </c>
      <c r="F228" s="4">
        <v>0.36065573770491804</v>
      </c>
      <c r="H228">
        <v>24</v>
      </c>
      <c r="J228">
        <v>100</v>
      </c>
      <c r="L228" s="1">
        <v>15</v>
      </c>
      <c r="M228" s="1">
        <v>980</v>
      </c>
      <c r="O228">
        <v>12</v>
      </c>
      <c r="P228" s="52">
        <v>47.400000000000006</v>
      </c>
      <c r="Q228" t="s">
        <v>122</v>
      </c>
      <c r="R228" s="1">
        <v>1600</v>
      </c>
      <c r="T228">
        <v>1.5</v>
      </c>
      <c r="U228">
        <v>15.4</v>
      </c>
      <c r="W228">
        <v>83</v>
      </c>
      <c r="X228">
        <v>8.3000000000000007</v>
      </c>
    </row>
    <row r="229" spans="1:26" x14ac:dyDescent="0.25">
      <c r="A229" s="1" t="s">
        <v>411</v>
      </c>
      <c r="B229" s="2">
        <v>44454</v>
      </c>
      <c r="C229" s="1" t="s">
        <v>190</v>
      </c>
      <c r="D229" s="1" t="s">
        <v>243</v>
      </c>
      <c r="E229" s="1" t="s">
        <v>121</v>
      </c>
      <c r="F229" s="4">
        <v>1.459016393442623</v>
      </c>
      <c r="H229">
        <v>54</v>
      </c>
      <c r="J229">
        <v>120</v>
      </c>
      <c r="L229" s="1">
        <v>26</v>
      </c>
      <c r="M229" s="1">
        <v>1700</v>
      </c>
      <c r="O229">
        <v>11</v>
      </c>
      <c r="P229" s="52">
        <v>43.45</v>
      </c>
      <c r="Q229" t="s">
        <v>122</v>
      </c>
      <c r="R229" s="1">
        <v>2000</v>
      </c>
      <c r="T229">
        <v>5.3</v>
      </c>
      <c r="U229">
        <v>15.5</v>
      </c>
      <c r="W229">
        <v>108</v>
      </c>
      <c r="X229">
        <v>10.8</v>
      </c>
    </row>
    <row r="230" spans="1:26" x14ac:dyDescent="0.25">
      <c r="A230" s="1" t="s">
        <v>412</v>
      </c>
      <c r="B230" s="2">
        <v>44454</v>
      </c>
      <c r="C230" s="1" t="s">
        <v>132</v>
      </c>
      <c r="D230" s="1" t="s">
        <v>243</v>
      </c>
      <c r="E230" s="1" t="s">
        <v>121</v>
      </c>
      <c r="F230" s="4">
        <v>0.78688524590163933</v>
      </c>
      <c r="H230">
        <v>38</v>
      </c>
      <c r="J230">
        <v>120</v>
      </c>
      <c r="L230" s="1">
        <v>17</v>
      </c>
      <c r="M230" s="1">
        <v>890</v>
      </c>
      <c r="O230">
        <v>10</v>
      </c>
      <c r="P230" s="52">
        <v>39.5</v>
      </c>
      <c r="Q230" t="s">
        <v>122</v>
      </c>
      <c r="R230" s="1">
        <v>1200</v>
      </c>
      <c r="T230">
        <v>4.2</v>
      </c>
      <c r="U230">
        <v>15.2</v>
      </c>
      <c r="W230">
        <v>97</v>
      </c>
      <c r="X230">
        <v>9.8000000000000007</v>
      </c>
    </row>
    <row r="231" spans="1:26" x14ac:dyDescent="0.25">
      <c r="A231" s="1" t="s">
        <v>413</v>
      </c>
      <c r="B231" s="2">
        <v>44454</v>
      </c>
      <c r="C231" s="1" t="s">
        <v>134</v>
      </c>
      <c r="D231" s="1" t="s">
        <v>243</v>
      </c>
      <c r="E231" s="1" t="s">
        <v>121</v>
      </c>
      <c r="F231" s="4">
        <v>1.5245901639344261</v>
      </c>
      <c r="H231">
        <v>29</v>
      </c>
      <c r="J231">
        <v>53</v>
      </c>
      <c r="L231" s="1">
        <v>33</v>
      </c>
      <c r="M231" s="1">
        <v>1100</v>
      </c>
      <c r="O231">
        <v>7.7</v>
      </c>
      <c r="P231" s="52">
        <v>30.415000000000003</v>
      </c>
      <c r="Q231" t="s">
        <v>122</v>
      </c>
      <c r="R231" s="1">
        <v>1400</v>
      </c>
      <c r="T231">
        <v>1.9</v>
      </c>
      <c r="U231">
        <v>16.899999999999999</v>
      </c>
      <c r="W231">
        <v>81</v>
      </c>
      <c r="X231">
        <v>7.9</v>
      </c>
    </row>
    <row r="232" spans="1:26" x14ac:dyDescent="0.25">
      <c r="A232" s="1" t="s">
        <v>414</v>
      </c>
      <c r="B232" s="2">
        <v>44454</v>
      </c>
      <c r="C232" s="1" t="s">
        <v>136</v>
      </c>
      <c r="D232" s="1" t="s">
        <v>243</v>
      </c>
      <c r="E232" s="1" t="s">
        <v>121</v>
      </c>
      <c r="F232" s="4">
        <v>0.98360655737704916</v>
      </c>
      <c r="H232">
        <v>32</v>
      </c>
      <c r="J232">
        <v>94</v>
      </c>
      <c r="L232" s="1">
        <v>52</v>
      </c>
      <c r="M232" s="1">
        <v>2500</v>
      </c>
      <c r="O232">
        <v>10</v>
      </c>
      <c r="P232" s="52">
        <v>39.5</v>
      </c>
      <c r="Q232">
        <v>9.3000000000000007</v>
      </c>
      <c r="R232" s="1">
        <v>2700</v>
      </c>
      <c r="T232">
        <v>2.8</v>
      </c>
      <c r="U232">
        <v>15.5</v>
      </c>
      <c r="W232">
        <v>91</v>
      </c>
      <c r="X232">
        <v>9.1999999999999993</v>
      </c>
    </row>
    <row r="233" spans="1:26" x14ac:dyDescent="0.25">
      <c r="A233" s="1" t="s">
        <v>415</v>
      </c>
      <c r="B233" s="2">
        <v>44454</v>
      </c>
      <c r="C233" s="1" t="s">
        <v>130</v>
      </c>
      <c r="D233" s="1" t="s">
        <v>243</v>
      </c>
      <c r="E233" s="1" t="s">
        <v>121</v>
      </c>
      <c r="F233" s="4">
        <v>1.5081967213114753</v>
      </c>
      <c r="H233">
        <v>27</v>
      </c>
      <c r="J233">
        <v>55</v>
      </c>
      <c r="L233" s="1">
        <v>31</v>
      </c>
      <c r="M233" s="1">
        <v>990</v>
      </c>
      <c r="O233">
        <v>8.8000000000000007</v>
      </c>
      <c r="P233" s="52">
        <v>34.760000000000005</v>
      </c>
      <c r="Q233" t="s">
        <v>122</v>
      </c>
      <c r="R233" s="1">
        <v>1300</v>
      </c>
      <c r="T233">
        <v>1.7</v>
      </c>
      <c r="U233">
        <v>16.600000000000001</v>
      </c>
      <c r="W233">
        <v>88</v>
      </c>
      <c r="X233">
        <v>8.6999999999999993</v>
      </c>
    </row>
    <row r="234" spans="1:26" x14ac:dyDescent="0.25">
      <c r="A234" s="1" t="s">
        <v>416</v>
      </c>
      <c r="B234" s="2">
        <v>44454</v>
      </c>
      <c r="C234" s="1" t="s">
        <v>175</v>
      </c>
      <c r="D234" s="1" t="s">
        <v>243</v>
      </c>
      <c r="E234" s="1" t="s">
        <v>121</v>
      </c>
      <c r="F234" s="4">
        <v>0.27868852459016391</v>
      </c>
      <c r="H234">
        <v>30</v>
      </c>
      <c r="J234">
        <v>270</v>
      </c>
      <c r="L234" s="1">
        <v>12</v>
      </c>
      <c r="M234" s="1">
        <v>240</v>
      </c>
      <c r="N234">
        <v>7</v>
      </c>
      <c r="O234">
        <v>23</v>
      </c>
      <c r="P234" s="52">
        <v>90.850000000000009</v>
      </c>
      <c r="Q234" t="s">
        <v>122</v>
      </c>
      <c r="R234" s="1">
        <v>760</v>
      </c>
      <c r="T234">
        <v>5.6</v>
      </c>
      <c r="U234">
        <v>16.399999999999999</v>
      </c>
      <c r="W234">
        <v>79</v>
      </c>
      <c r="X234">
        <v>7.7</v>
      </c>
    </row>
    <row r="235" spans="1:26" x14ac:dyDescent="0.25">
      <c r="A235" s="1" t="s">
        <v>417</v>
      </c>
      <c r="B235" s="2">
        <v>44454</v>
      </c>
      <c r="C235" s="1" t="s">
        <v>179</v>
      </c>
      <c r="D235" s="1" t="s">
        <v>243</v>
      </c>
      <c r="E235" s="1" t="s">
        <v>121</v>
      </c>
      <c r="F235" s="4">
        <v>0.39344262295081966</v>
      </c>
      <c r="H235">
        <v>35</v>
      </c>
      <c r="J235">
        <v>98</v>
      </c>
      <c r="L235" s="1">
        <v>16</v>
      </c>
      <c r="M235" s="1">
        <v>1400</v>
      </c>
      <c r="N235">
        <v>7.1</v>
      </c>
      <c r="O235">
        <v>9.1999999999999993</v>
      </c>
      <c r="P235" s="52">
        <v>36.339999999999996</v>
      </c>
      <c r="Q235" t="s">
        <v>122</v>
      </c>
      <c r="R235" s="1">
        <v>1500</v>
      </c>
      <c r="T235">
        <v>2.2999999999999998</v>
      </c>
      <c r="U235">
        <v>14.1</v>
      </c>
      <c r="W235">
        <v>83</v>
      </c>
      <c r="X235">
        <v>8.6</v>
      </c>
    </row>
    <row r="236" spans="1:26" x14ac:dyDescent="0.25">
      <c r="A236" s="1" t="s">
        <v>418</v>
      </c>
      <c r="B236" s="2">
        <v>44454</v>
      </c>
      <c r="C236" s="1" t="s">
        <v>128</v>
      </c>
      <c r="D236" s="1" t="s">
        <v>243</v>
      </c>
      <c r="E236" s="1" t="s">
        <v>121</v>
      </c>
      <c r="F236" s="4">
        <v>0.91803278688524592</v>
      </c>
      <c r="H236">
        <v>29</v>
      </c>
      <c r="J236">
        <v>110</v>
      </c>
      <c r="L236" s="1">
        <v>63</v>
      </c>
      <c r="M236" s="1">
        <v>2400</v>
      </c>
      <c r="N236">
        <v>7.6</v>
      </c>
      <c r="O236">
        <v>9.6</v>
      </c>
      <c r="P236" s="52">
        <v>37.92</v>
      </c>
      <c r="Q236">
        <v>8.9</v>
      </c>
      <c r="R236" s="1">
        <v>2600</v>
      </c>
      <c r="T236">
        <v>2.9</v>
      </c>
      <c r="U236">
        <v>17</v>
      </c>
      <c r="W236">
        <v>89</v>
      </c>
      <c r="X236">
        <v>8.6999999999999993</v>
      </c>
    </row>
    <row r="237" spans="1:26" s="49" customFormat="1" x14ac:dyDescent="0.25">
      <c r="A237" s="46" t="s">
        <v>419</v>
      </c>
      <c r="B237" s="47">
        <v>44454</v>
      </c>
      <c r="C237" s="46" t="s">
        <v>182</v>
      </c>
      <c r="D237" s="1" t="s">
        <v>243</v>
      </c>
      <c r="E237" s="1" t="s">
        <v>121</v>
      </c>
      <c r="F237" s="4">
        <v>0.78688524590163933</v>
      </c>
      <c r="H237" s="49">
        <v>32</v>
      </c>
      <c r="J237" s="49">
        <v>180</v>
      </c>
      <c r="L237" s="1">
        <v>19</v>
      </c>
      <c r="M237" s="1">
        <v>1100</v>
      </c>
      <c r="O237">
        <v>15</v>
      </c>
      <c r="P237" s="52">
        <v>59.25</v>
      </c>
      <c r="Q237" t="s">
        <v>122</v>
      </c>
      <c r="R237" s="1">
        <v>1400</v>
      </c>
      <c r="T237" s="49">
        <v>4.4000000000000004</v>
      </c>
      <c r="U237">
        <v>14.3</v>
      </c>
      <c r="W237" s="49">
        <v>95</v>
      </c>
      <c r="X237" s="49">
        <v>9.9</v>
      </c>
      <c r="Y237" s="46"/>
      <c r="Z237" s="46"/>
    </row>
    <row r="238" spans="1:26" x14ac:dyDescent="0.25">
      <c r="A238" s="1" t="s">
        <v>420</v>
      </c>
      <c r="B238" s="2">
        <v>44449</v>
      </c>
      <c r="C238" s="1" t="s">
        <v>197</v>
      </c>
      <c r="D238" s="99" t="s">
        <v>421</v>
      </c>
      <c r="E238" s="99" t="s">
        <v>194</v>
      </c>
      <c r="F238" s="101">
        <v>1.9672131147540983</v>
      </c>
      <c r="G238" s="115">
        <v>13</v>
      </c>
      <c r="H238">
        <v>41</v>
      </c>
      <c r="I238">
        <v>23</v>
      </c>
      <c r="J238">
        <v>33</v>
      </c>
      <c r="K238">
        <v>11</v>
      </c>
      <c r="L238" s="99">
        <v>26</v>
      </c>
      <c r="M238" s="99">
        <v>1.9</v>
      </c>
      <c r="N238">
        <v>8</v>
      </c>
      <c r="O238" s="103">
        <v>9.9</v>
      </c>
      <c r="P238" s="106">
        <v>39.105000000000004</v>
      </c>
      <c r="Q238" s="103" t="s">
        <v>122</v>
      </c>
      <c r="R238" s="99">
        <v>620</v>
      </c>
      <c r="T238" t="s">
        <v>122</v>
      </c>
      <c r="U238" s="103">
        <v>18.100000000000001</v>
      </c>
      <c r="V238">
        <v>1.55</v>
      </c>
      <c r="W238">
        <v>108</v>
      </c>
      <c r="X238">
        <v>10.199999999999999</v>
      </c>
      <c r="Y238" s="1">
        <v>0.5</v>
      </c>
    </row>
    <row r="239" spans="1:26" x14ac:dyDescent="0.25">
      <c r="A239" s="1" t="s">
        <v>422</v>
      </c>
      <c r="B239" s="2">
        <v>44449</v>
      </c>
      <c r="C239" s="1" t="s">
        <v>199</v>
      </c>
      <c r="D239" s="1" t="s">
        <v>421</v>
      </c>
      <c r="E239" s="1" t="s">
        <v>194</v>
      </c>
      <c r="F239" s="4">
        <v>1.639344262295082</v>
      </c>
      <c r="G239" s="115" t="s">
        <v>195</v>
      </c>
      <c r="H239">
        <v>49</v>
      </c>
      <c r="I239">
        <v>13</v>
      </c>
      <c r="J239">
        <v>45</v>
      </c>
      <c r="K239">
        <v>36</v>
      </c>
      <c r="L239" s="1">
        <v>23</v>
      </c>
      <c r="M239" s="1">
        <v>2.2999999999999998</v>
      </c>
      <c r="N239">
        <v>7.8</v>
      </c>
      <c r="O239">
        <v>13</v>
      </c>
      <c r="P239" s="52">
        <v>51.35</v>
      </c>
      <c r="Q239" t="s">
        <v>122</v>
      </c>
      <c r="R239" s="1">
        <v>830</v>
      </c>
      <c r="T239" t="s">
        <v>122</v>
      </c>
      <c r="U239">
        <v>18</v>
      </c>
      <c r="V239">
        <v>1.35</v>
      </c>
      <c r="W239">
        <v>106</v>
      </c>
      <c r="X239">
        <v>10.1</v>
      </c>
      <c r="Y239" s="1">
        <v>0.5</v>
      </c>
    </row>
    <row r="240" spans="1:26" x14ac:dyDescent="0.25">
      <c r="A240" s="1" t="s">
        <v>423</v>
      </c>
      <c r="B240" s="2">
        <v>44449</v>
      </c>
      <c r="C240" s="1" t="s">
        <v>192</v>
      </c>
      <c r="D240" s="1" t="s">
        <v>421</v>
      </c>
      <c r="E240" s="1" t="s">
        <v>194</v>
      </c>
      <c r="F240" s="4">
        <v>1.9672131147540983</v>
      </c>
      <c r="G240" s="115">
        <v>5</v>
      </c>
      <c r="H240">
        <v>24</v>
      </c>
      <c r="I240">
        <v>8.5</v>
      </c>
      <c r="J240">
        <v>28</v>
      </c>
      <c r="K240">
        <v>14</v>
      </c>
      <c r="L240" s="1">
        <v>27</v>
      </c>
      <c r="M240" s="1">
        <v>2.7</v>
      </c>
      <c r="N240">
        <v>8</v>
      </c>
      <c r="O240">
        <v>8.6</v>
      </c>
      <c r="P240" s="52">
        <v>33.97</v>
      </c>
      <c r="Q240" t="s">
        <v>122</v>
      </c>
      <c r="R240" s="1">
        <v>520</v>
      </c>
      <c r="T240" t="s">
        <v>122</v>
      </c>
      <c r="U240">
        <v>18.8</v>
      </c>
      <c r="V240">
        <v>1.65</v>
      </c>
      <c r="W240">
        <v>115</v>
      </c>
      <c r="X240">
        <v>10.7</v>
      </c>
      <c r="Y240" s="1">
        <v>0.5</v>
      </c>
    </row>
    <row r="241" spans="1:26" x14ac:dyDescent="0.25">
      <c r="A241" s="1" t="s">
        <v>424</v>
      </c>
      <c r="B241" s="2">
        <v>44449</v>
      </c>
      <c r="C241" s="1" t="s">
        <v>297</v>
      </c>
      <c r="D241" s="1" t="s">
        <v>421</v>
      </c>
      <c r="E241" s="1" t="s">
        <v>194</v>
      </c>
      <c r="G241" s="115">
        <v>6</v>
      </c>
      <c r="H241">
        <v>30</v>
      </c>
      <c r="I241">
        <v>15</v>
      </c>
      <c r="K241" t="s">
        <v>122</v>
      </c>
      <c r="L241" s="1" t="s">
        <v>122</v>
      </c>
      <c r="M241" s="1">
        <v>1.2</v>
      </c>
      <c r="O241">
        <v>8.6</v>
      </c>
      <c r="P241" s="52">
        <v>33.97</v>
      </c>
      <c r="Q241" t="s">
        <v>122</v>
      </c>
      <c r="R241" s="1">
        <v>620</v>
      </c>
      <c r="S241">
        <v>15</v>
      </c>
      <c r="T241" t="s">
        <v>122</v>
      </c>
      <c r="U241">
        <v>18.100000000000001</v>
      </c>
      <c r="W241">
        <v>101</v>
      </c>
      <c r="X241">
        <v>9.6</v>
      </c>
      <c r="Y241" s="1">
        <v>4</v>
      </c>
    </row>
    <row r="242" spans="1:26" x14ac:dyDescent="0.25">
      <c r="A242" s="1" t="s">
        <v>425</v>
      </c>
      <c r="B242" s="2">
        <v>44449</v>
      </c>
      <c r="C242" s="1" t="s">
        <v>301</v>
      </c>
      <c r="D242" s="1" t="s">
        <v>421</v>
      </c>
      <c r="E242" s="1" t="s">
        <v>194</v>
      </c>
      <c r="G242" s="115">
        <v>20</v>
      </c>
      <c r="H242">
        <v>67</v>
      </c>
      <c r="I242">
        <v>28</v>
      </c>
      <c r="K242" t="s">
        <v>122</v>
      </c>
      <c r="L242" s="1" t="s">
        <v>122</v>
      </c>
      <c r="M242" s="1">
        <v>1.6</v>
      </c>
      <c r="O242">
        <v>10</v>
      </c>
      <c r="P242" s="52">
        <v>39.5</v>
      </c>
      <c r="Q242" t="s">
        <v>122</v>
      </c>
      <c r="R242" s="1">
        <v>570</v>
      </c>
      <c r="S242">
        <v>5.0999999999999996</v>
      </c>
      <c r="T242" t="s">
        <v>122</v>
      </c>
      <c r="U242">
        <v>16.600000000000001</v>
      </c>
      <c r="W242">
        <v>60</v>
      </c>
      <c r="X242">
        <v>5.9</v>
      </c>
      <c r="Y242" s="1">
        <v>15</v>
      </c>
    </row>
    <row r="243" spans="1:26" x14ac:dyDescent="0.25">
      <c r="A243" s="1" t="s">
        <v>426</v>
      </c>
      <c r="B243" s="2">
        <v>44449</v>
      </c>
      <c r="C243" s="1" t="s">
        <v>304</v>
      </c>
      <c r="D243" s="1" t="s">
        <v>421</v>
      </c>
      <c r="E243" s="1" t="s">
        <v>194</v>
      </c>
      <c r="G243" s="115">
        <v>19</v>
      </c>
      <c r="H243">
        <v>62</v>
      </c>
      <c r="I243">
        <v>29</v>
      </c>
      <c r="K243" t="s">
        <v>122</v>
      </c>
      <c r="L243" s="1" t="s">
        <v>122</v>
      </c>
      <c r="M243" s="1">
        <v>44</v>
      </c>
      <c r="O243">
        <v>13</v>
      </c>
      <c r="P243" s="52">
        <v>51.35</v>
      </c>
      <c r="Q243" t="s">
        <v>122</v>
      </c>
      <c r="R243" s="1">
        <v>1000</v>
      </c>
      <c r="S243">
        <v>370</v>
      </c>
      <c r="T243" t="s">
        <v>122</v>
      </c>
      <c r="U243">
        <v>16.5</v>
      </c>
      <c r="W243">
        <v>26</v>
      </c>
      <c r="X243">
        <v>2.6</v>
      </c>
      <c r="Y243" s="1">
        <v>15</v>
      </c>
    </row>
    <row r="244" spans="1:26" s="103" customFormat="1" x14ac:dyDescent="0.25">
      <c r="A244" s="99" t="s">
        <v>427</v>
      </c>
      <c r="B244" s="100">
        <v>44494</v>
      </c>
      <c r="C244" s="99" t="s">
        <v>199</v>
      </c>
      <c r="D244" s="103" t="s">
        <v>428</v>
      </c>
      <c r="E244" s="99" t="s">
        <v>194</v>
      </c>
      <c r="F244" s="101">
        <v>1.5737704918032787</v>
      </c>
      <c r="G244" s="103" t="s">
        <v>195</v>
      </c>
      <c r="H244" s="103">
        <v>38</v>
      </c>
      <c r="I244" s="103">
        <v>13</v>
      </c>
      <c r="J244" s="103">
        <v>71</v>
      </c>
      <c r="K244" s="103">
        <v>37</v>
      </c>
      <c r="L244" s="99">
        <v>24</v>
      </c>
      <c r="M244" s="99">
        <v>77</v>
      </c>
      <c r="N244" s="103">
        <v>8.1</v>
      </c>
      <c r="O244" s="103">
        <v>8.5</v>
      </c>
      <c r="P244" s="106">
        <v>33.575000000000003</v>
      </c>
      <c r="Q244" s="103" t="s">
        <v>122</v>
      </c>
      <c r="R244" s="99">
        <v>660</v>
      </c>
      <c r="S244" s="103" t="s">
        <v>122</v>
      </c>
      <c r="T244" s="103" t="s">
        <v>122</v>
      </c>
      <c r="U244" s="103">
        <v>8.5</v>
      </c>
      <c r="V244" s="103">
        <v>1.5</v>
      </c>
      <c r="W244" s="103">
        <v>95</v>
      </c>
      <c r="X244" s="103">
        <v>11.2</v>
      </c>
      <c r="Y244" s="99">
        <v>0.5</v>
      </c>
      <c r="Z244" s="99"/>
    </row>
    <row r="245" spans="1:26" x14ac:dyDescent="0.25">
      <c r="A245" s="1" t="s">
        <v>429</v>
      </c>
      <c r="B245" s="2">
        <v>44494</v>
      </c>
      <c r="C245" s="1" t="s">
        <v>192</v>
      </c>
      <c r="D245" t="s">
        <v>428</v>
      </c>
      <c r="E245" s="1" t="s">
        <v>194</v>
      </c>
      <c r="F245" s="4">
        <v>1.9672131147540983</v>
      </c>
      <c r="G245" t="s">
        <v>195</v>
      </c>
      <c r="H245">
        <v>23</v>
      </c>
      <c r="I245">
        <v>11</v>
      </c>
      <c r="J245">
        <v>35</v>
      </c>
      <c r="K245">
        <v>18</v>
      </c>
      <c r="L245" s="1">
        <v>30</v>
      </c>
      <c r="M245" s="1">
        <v>15</v>
      </c>
      <c r="N245">
        <v>8.1999999999999993</v>
      </c>
      <c r="O245">
        <v>5.0999999999999996</v>
      </c>
      <c r="P245" s="52">
        <v>20.145</v>
      </c>
      <c r="Q245" t="s">
        <v>122</v>
      </c>
      <c r="R245" s="1">
        <v>500</v>
      </c>
      <c r="S245" t="s">
        <v>122</v>
      </c>
      <c r="T245" t="s">
        <v>122</v>
      </c>
      <c r="U245">
        <v>8.8000000000000007</v>
      </c>
      <c r="V245">
        <v>2.4</v>
      </c>
      <c r="W245">
        <v>96</v>
      </c>
      <c r="X245">
        <v>11.2</v>
      </c>
      <c r="Y245" s="1">
        <v>0.5</v>
      </c>
    </row>
    <row r="246" spans="1:26" x14ac:dyDescent="0.25">
      <c r="A246" s="1" t="s">
        <v>430</v>
      </c>
      <c r="B246" s="2">
        <v>44494</v>
      </c>
      <c r="C246" s="1" t="s">
        <v>197</v>
      </c>
      <c r="D246" t="s">
        <v>428</v>
      </c>
      <c r="E246" s="1" t="s">
        <v>194</v>
      </c>
      <c r="F246" s="4">
        <v>1.9672131147540983</v>
      </c>
      <c r="G246">
        <v>26</v>
      </c>
      <c r="H246">
        <v>65</v>
      </c>
      <c r="I246">
        <v>30</v>
      </c>
      <c r="J246">
        <v>43</v>
      </c>
      <c r="K246">
        <v>21</v>
      </c>
      <c r="L246" s="1">
        <v>29</v>
      </c>
      <c r="M246" s="1">
        <v>210</v>
      </c>
      <c r="N246">
        <v>8.3000000000000007</v>
      </c>
      <c r="O246">
        <v>6.2</v>
      </c>
      <c r="P246" s="52">
        <v>24.490000000000002</v>
      </c>
      <c r="Q246" t="s">
        <v>122</v>
      </c>
      <c r="R246" s="1">
        <v>710</v>
      </c>
      <c r="S246" t="s">
        <v>122</v>
      </c>
      <c r="T246" t="s">
        <v>122</v>
      </c>
      <c r="U246">
        <v>9.6999999999999993</v>
      </c>
      <c r="V246">
        <v>2.1</v>
      </c>
      <c r="W246">
        <v>96</v>
      </c>
      <c r="X246">
        <v>11</v>
      </c>
      <c r="Y246" s="122">
        <v>0.5</v>
      </c>
    </row>
    <row r="247" spans="1:26" s="103" customFormat="1" x14ac:dyDescent="0.25">
      <c r="A247" s="99" t="s">
        <v>431</v>
      </c>
      <c r="B247" s="100">
        <v>44490</v>
      </c>
      <c r="C247" s="99" t="s">
        <v>132</v>
      </c>
      <c r="D247" s="103" t="s">
        <v>432</v>
      </c>
      <c r="E247" s="99" t="s">
        <v>121</v>
      </c>
      <c r="F247" s="101">
        <v>0.63934426229508201</v>
      </c>
      <c r="H247" s="103">
        <v>560</v>
      </c>
      <c r="J247" s="103">
        <v>1900</v>
      </c>
      <c r="L247" s="99">
        <v>12</v>
      </c>
      <c r="M247" s="99">
        <v>1400</v>
      </c>
      <c r="N247" s="103">
        <v>7.1</v>
      </c>
      <c r="O247" s="103">
        <v>16</v>
      </c>
      <c r="P247" s="106">
        <v>63.2</v>
      </c>
      <c r="Q247" s="103" t="s">
        <v>122</v>
      </c>
      <c r="R247" s="99">
        <v>1600</v>
      </c>
      <c r="S247" s="103" t="s">
        <v>122</v>
      </c>
      <c r="T247" s="103">
        <v>320</v>
      </c>
      <c r="U247" s="103">
        <v>10.7</v>
      </c>
      <c r="W247" s="103">
        <v>90</v>
      </c>
      <c r="X247" s="103">
        <v>9.6999999999999993</v>
      </c>
      <c r="Y247" s="1">
        <v>0.5</v>
      </c>
      <c r="Z247" s="99"/>
    </row>
    <row r="248" spans="1:26" x14ac:dyDescent="0.25">
      <c r="A248" s="1" t="s">
        <v>433</v>
      </c>
      <c r="B248" s="2">
        <v>44490</v>
      </c>
      <c r="C248" s="1" t="s">
        <v>134</v>
      </c>
      <c r="D248" t="s">
        <v>432</v>
      </c>
      <c r="E248" s="1" t="s">
        <v>121</v>
      </c>
      <c r="F248" s="4">
        <v>1.1639344262295082</v>
      </c>
      <c r="H248">
        <v>240</v>
      </c>
      <c r="J248">
        <v>1200</v>
      </c>
      <c r="L248" s="1">
        <v>24</v>
      </c>
      <c r="M248" s="1">
        <v>2700</v>
      </c>
      <c r="N248">
        <v>7.4</v>
      </c>
      <c r="O248">
        <v>12</v>
      </c>
      <c r="P248" s="52">
        <v>47.400000000000006</v>
      </c>
      <c r="Q248" t="s">
        <v>122</v>
      </c>
      <c r="R248" s="1">
        <v>3400</v>
      </c>
      <c r="S248" t="s">
        <v>122</v>
      </c>
      <c r="T248">
        <v>140</v>
      </c>
      <c r="U248">
        <v>10.9</v>
      </c>
      <c r="W248">
        <v>88</v>
      </c>
      <c r="X248">
        <v>9.5</v>
      </c>
      <c r="Y248" s="1">
        <v>0.5</v>
      </c>
    </row>
    <row r="249" spans="1:26" x14ac:dyDescent="0.25">
      <c r="A249" s="1" t="s">
        <v>434</v>
      </c>
      <c r="B249" s="2">
        <v>44490</v>
      </c>
      <c r="C249" s="1" t="s">
        <v>126</v>
      </c>
      <c r="D249" t="s">
        <v>432</v>
      </c>
      <c r="E249" s="1" t="s">
        <v>121</v>
      </c>
      <c r="F249" s="4">
        <v>0.22950819672131148</v>
      </c>
      <c r="H249">
        <v>120</v>
      </c>
      <c r="J249">
        <v>450</v>
      </c>
      <c r="L249" s="1">
        <v>11</v>
      </c>
      <c r="M249" s="1">
        <v>1100</v>
      </c>
      <c r="N249">
        <v>7.1</v>
      </c>
      <c r="O249">
        <v>19</v>
      </c>
      <c r="P249" s="52">
        <v>75.05</v>
      </c>
      <c r="Q249">
        <v>23</v>
      </c>
      <c r="R249" s="1">
        <v>1800</v>
      </c>
      <c r="S249" t="s">
        <v>122</v>
      </c>
      <c r="T249">
        <v>27</v>
      </c>
      <c r="U249">
        <v>10.9</v>
      </c>
      <c r="W249">
        <v>93</v>
      </c>
      <c r="X249">
        <v>10</v>
      </c>
      <c r="Y249" s="1">
        <v>0.5</v>
      </c>
    </row>
    <row r="250" spans="1:26" x14ac:dyDescent="0.25">
      <c r="A250" s="1" t="s">
        <v>435</v>
      </c>
      <c r="B250" s="2">
        <v>44490</v>
      </c>
      <c r="C250" s="1" t="s">
        <v>136</v>
      </c>
      <c r="D250" t="s">
        <v>432</v>
      </c>
      <c r="E250" s="1" t="s">
        <v>121</v>
      </c>
      <c r="F250" s="4">
        <v>0.26229508196721313</v>
      </c>
      <c r="H250">
        <v>100</v>
      </c>
      <c r="J250">
        <v>380</v>
      </c>
      <c r="L250" s="1">
        <v>15</v>
      </c>
      <c r="M250" s="1">
        <v>1400</v>
      </c>
      <c r="N250">
        <v>6.9</v>
      </c>
      <c r="O250">
        <v>18</v>
      </c>
      <c r="P250" s="52">
        <v>71.100000000000009</v>
      </c>
      <c r="Q250">
        <v>20</v>
      </c>
      <c r="R250" s="1">
        <v>1900</v>
      </c>
      <c r="S250" t="s">
        <v>122</v>
      </c>
      <c r="T250">
        <v>24</v>
      </c>
      <c r="U250">
        <v>11.1</v>
      </c>
      <c r="W250">
        <v>88</v>
      </c>
      <c r="X250">
        <v>9.4</v>
      </c>
      <c r="Y250" s="1">
        <v>0.5</v>
      </c>
    </row>
    <row r="251" spans="1:26" x14ac:dyDescent="0.25">
      <c r="A251" s="1" t="s">
        <v>436</v>
      </c>
      <c r="B251" s="2">
        <v>44490</v>
      </c>
      <c r="C251" s="1" t="s">
        <v>128</v>
      </c>
      <c r="D251" t="s">
        <v>432</v>
      </c>
      <c r="E251" s="1" t="s">
        <v>121</v>
      </c>
      <c r="F251" s="4">
        <v>0.13934426229508196</v>
      </c>
      <c r="H251">
        <v>83</v>
      </c>
      <c r="J251">
        <v>310</v>
      </c>
      <c r="L251" s="1">
        <v>13</v>
      </c>
      <c r="M251" s="1">
        <v>1100</v>
      </c>
      <c r="N251">
        <v>6.6</v>
      </c>
      <c r="O251">
        <v>22</v>
      </c>
      <c r="P251" s="52">
        <v>86.9</v>
      </c>
      <c r="Q251">
        <v>24</v>
      </c>
      <c r="R251" s="1">
        <v>1900</v>
      </c>
      <c r="S251" t="s">
        <v>122</v>
      </c>
      <c r="T251">
        <v>7.7</v>
      </c>
      <c r="U251">
        <v>11</v>
      </c>
      <c r="W251">
        <v>96</v>
      </c>
      <c r="X251">
        <v>10.199999999999999</v>
      </c>
      <c r="Y251" s="1">
        <v>0.5</v>
      </c>
    </row>
    <row r="252" spans="1:26" x14ac:dyDescent="0.25">
      <c r="A252" s="1" t="s">
        <v>437</v>
      </c>
      <c r="B252" s="2">
        <v>44490</v>
      </c>
      <c r="C252" s="1" t="s">
        <v>124</v>
      </c>
      <c r="D252" t="s">
        <v>432</v>
      </c>
      <c r="E252" s="1" t="s">
        <v>121</v>
      </c>
      <c r="F252" s="4">
        <v>0.54098360655737709</v>
      </c>
      <c r="H252">
        <v>61</v>
      </c>
      <c r="J252">
        <v>270</v>
      </c>
      <c r="L252" s="1">
        <v>25</v>
      </c>
      <c r="M252" s="1">
        <v>980</v>
      </c>
      <c r="N252">
        <v>7.3</v>
      </c>
      <c r="O252">
        <v>21</v>
      </c>
      <c r="P252" s="52">
        <v>82.95</v>
      </c>
      <c r="Q252">
        <v>24</v>
      </c>
      <c r="R252" s="1">
        <v>1900</v>
      </c>
      <c r="S252" t="s">
        <v>122</v>
      </c>
      <c r="T252">
        <v>6.1</v>
      </c>
      <c r="U252">
        <v>10.8</v>
      </c>
      <c r="W252">
        <v>91</v>
      </c>
      <c r="X252">
        <v>9.8000000000000007</v>
      </c>
      <c r="Y252" s="1">
        <v>0.5</v>
      </c>
    </row>
    <row r="253" spans="1:26" x14ac:dyDescent="0.25">
      <c r="A253" s="1" t="s">
        <v>438</v>
      </c>
      <c r="B253" s="2">
        <v>44490</v>
      </c>
      <c r="C253" s="1" t="s">
        <v>119</v>
      </c>
      <c r="D253" t="s">
        <v>432</v>
      </c>
      <c r="E253" s="1" t="s">
        <v>121</v>
      </c>
      <c r="F253" s="4">
        <v>0.60655737704918034</v>
      </c>
      <c r="H253">
        <v>100</v>
      </c>
      <c r="J253">
        <v>170</v>
      </c>
      <c r="L253" s="1">
        <v>28</v>
      </c>
      <c r="M253" s="1">
        <v>2200</v>
      </c>
      <c r="N253">
        <v>7.3</v>
      </c>
      <c r="O253">
        <v>12</v>
      </c>
      <c r="P253" s="52">
        <v>47.400000000000006</v>
      </c>
      <c r="Q253" t="s">
        <v>122</v>
      </c>
      <c r="R253" s="1">
        <v>2800</v>
      </c>
      <c r="S253" t="s">
        <v>122</v>
      </c>
      <c r="T253">
        <v>6.8</v>
      </c>
      <c r="U253">
        <v>12.1</v>
      </c>
      <c r="W253">
        <v>98</v>
      </c>
      <c r="X253">
        <v>10.1</v>
      </c>
      <c r="Y253" s="1">
        <v>0.5</v>
      </c>
    </row>
    <row r="254" spans="1:26" x14ac:dyDescent="0.25">
      <c r="A254" s="1" t="s">
        <v>439</v>
      </c>
      <c r="B254" s="2">
        <v>44490</v>
      </c>
      <c r="C254" s="1" t="s">
        <v>130</v>
      </c>
      <c r="D254" t="s">
        <v>432</v>
      </c>
      <c r="E254" s="1" t="s">
        <v>121</v>
      </c>
      <c r="F254" s="4">
        <v>1.0655737704918034</v>
      </c>
      <c r="H254">
        <v>290</v>
      </c>
      <c r="J254">
        <v>1200</v>
      </c>
      <c r="L254" s="1">
        <v>22</v>
      </c>
      <c r="M254" s="1">
        <v>2600</v>
      </c>
      <c r="N254">
        <v>7.4</v>
      </c>
      <c r="O254">
        <v>13</v>
      </c>
      <c r="P254" s="52">
        <v>51.35</v>
      </c>
      <c r="Q254" t="s">
        <v>122</v>
      </c>
      <c r="R254" s="1">
        <v>3500</v>
      </c>
      <c r="S254" t="s">
        <v>122</v>
      </c>
      <c r="T254">
        <v>160</v>
      </c>
      <c r="U254">
        <v>10.9</v>
      </c>
      <c r="W254">
        <v>88</v>
      </c>
      <c r="X254">
        <v>9.5</v>
      </c>
      <c r="Y254" s="1">
        <v>0.5</v>
      </c>
    </row>
    <row r="255" spans="1:26" s="103" customFormat="1" x14ac:dyDescent="0.25">
      <c r="A255" s="99" t="s">
        <v>440</v>
      </c>
      <c r="B255" s="100">
        <v>44522</v>
      </c>
      <c r="C255" s="99" t="s">
        <v>162</v>
      </c>
      <c r="D255" s="103" t="s">
        <v>441</v>
      </c>
      <c r="E255" s="99" t="s">
        <v>121</v>
      </c>
      <c r="F255" s="101">
        <v>0.16393442622950818</v>
      </c>
      <c r="G255" s="103" t="s">
        <v>122</v>
      </c>
      <c r="H255" s="103">
        <v>40</v>
      </c>
      <c r="J255" s="103">
        <v>320</v>
      </c>
      <c r="K255" s="103" t="s">
        <v>122</v>
      </c>
      <c r="L255" s="103">
        <v>11</v>
      </c>
      <c r="M255" s="99">
        <v>1100</v>
      </c>
      <c r="N255" s="103">
        <v>6.9</v>
      </c>
      <c r="O255" s="103">
        <v>20</v>
      </c>
      <c r="P255" s="106">
        <v>79</v>
      </c>
      <c r="Q255" s="103" t="s">
        <v>122</v>
      </c>
      <c r="R255" s="99">
        <v>1700</v>
      </c>
      <c r="T255" s="103">
        <v>6.8</v>
      </c>
      <c r="U255" s="103">
        <v>4.5</v>
      </c>
      <c r="W255" s="103">
        <v>12.9</v>
      </c>
      <c r="X255" s="103">
        <v>12.9</v>
      </c>
      <c r="Y255" s="99">
        <v>0.5</v>
      </c>
      <c r="Z255" s="99"/>
    </row>
    <row r="256" spans="1:26" x14ac:dyDescent="0.25">
      <c r="A256" s="1" t="s">
        <v>442</v>
      </c>
      <c r="B256" s="2">
        <v>44522</v>
      </c>
      <c r="C256" s="1" t="s">
        <v>126</v>
      </c>
      <c r="D256" t="s">
        <v>441</v>
      </c>
      <c r="E256" s="1" t="s">
        <v>121</v>
      </c>
      <c r="F256" s="4">
        <v>0.18032786885245902</v>
      </c>
      <c r="G256" t="s">
        <v>122</v>
      </c>
      <c r="H256">
        <v>46</v>
      </c>
      <c r="J256">
        <v>330</v>
      </c>
      <c r="K256" t="s">
        <v>122</v>
      </c>
      <c r="L256">
        <v>11</v>
      </c>
      <c r="M256" s="1">
        <v>1200</v>
      </c>
      <c r="N256">
        <v>6.9</v>
      </c>
      <c r="O256">
        <v>23</v>
      </c>
      <c r="P256" s="52">
        <v>90.850000000000009</v>
      </c>
      <c r="Q256">
        <v>26</v>
      </c>
      <c r="R256" s="1">
        <v>1700</v>
      </c>
      <c r="T256">
        <v>6.9</v>
      </c>
      <c r="U256">
        <v>4.5999999999999996</v>
      </c>
      <c r="W256">
        <v>12.6</v>
      </c>
      <c r="X256">
        <v>12.6</v>
      </c>
      <c r="Y256" s="1">
        <v>0.5</v>
      </c>
    </row>
    <row r="257" spans="1:25" x14ac:dyDescent="0.25">
      <c r="A257" s="1" t="s">
        <v>443</v>
      </c>
      <c r="B257" s="2">
        <v>44522</v>
      </c>
      <c r="C257" s="1" t="s">
        <v>150</v>
      </c>
      <c r="D257" t="s">
        <v>441</v>
      </c>
      <c r="E257" s="1" t="s">
        <v>121</v>
      </c>
      <c r="F257" s="4">
        <v>0.63934426229508201</v>
      </c>
      <c r="G257" t="s">
        <v>122</v>
      </c>
      <c r="H257">
        <v>26</v>
      </c>
      <c r="J257">
        <v>81</v>
      </c>
      <c r="K257" t="s">
        <v>122</v>
      </c>
      <c r="L257">
        <v>15</v>
      </c>
      <c r="M257" s="1">
        <v>1500</v>
      </c>
      <c r="N257">
        <v>7.4</v>
      </c>
      <c r="O257">
        <v>7.6</v>
      </c>
      <c r="P257" s="52">
        <v>30.02</v>
      </c>
      <c r="Q257" t="s">
        <v>122</v>
      </c>
      <c r="R257" s="1">
        <v>1800</v>
      </c>
      <c r="T257">
        <v>2</v>
      </c>
      <c r="U257">
        <v>5.5</v>
      </c>
      <c r="W257">
        <v>11.5</v>
      </c>
      <c r="X257">
        <v>11.5</v>
      </c>
      <c r="Y257" s="1">
        <v>0.5</v>
      </c>
    </row>
    <row r="258" spans="1:25" x14ac:dyDescent="0.25">
      <c r="A258" s="1" t="s">
        <v>444</v>
      </c>
      <c r="B258" s="2">
        <v>44522</v>
      </c>
      <c r="C258" s="1" t="s">
        <v>152</v>
      </c>
      <c r="D258" t="s">
        <v>441</v>
      </c>
      <c r="E258" s="1" t="s">
        <v>121</v>
      </c>
      <c r="F258" s="4">
        <v>1.4754098360655739</v>
      </c>
      <c r="G258" t="s">
        <v>122</v>
      </c>
      <c r="H258">
        <v>58</v>
      </c>
      <c r="J258">
        <v>91</v>
      </c>
      <c r="K258" t="s">
        <v>122</v>
      </c>
      <c r="L258">
        <v>26</v>
      </c>
      <c r="M258" s="1">
        <v>1100</v>
      </c>
      <c r="N258">
        <v>7.9</v>
      </c>
      <c r="O258">
        <v>9.9</v>
      </c>
      <c r="P258" s="52">
        <v>39.105000000000004</v>
      </c>
      <c r="Q258" t="s">
        <v>122</v>
      </c>
      <c r="R258" s="1">
        <v>1600</v>
      </c>
      <c r="T258">
        <v>3.1</v>
      </c>
      <c r="U258">
        <v>6.2</v>
      </c>
      <c r="W258">
        <v>12.8</v>
      </c>
      <c r="X258">
        <v>12.8</v>
      </c>
      <c r="Y258" s="1">
        <v>0.5</v>
      </c>
    </row>
    <row r="259" spans="1:25" x14ac:dyDescent="0.25">
      <c r="A259" s="1" t="s">
        <v>445</v>
      </c>
      <c r="B259" s="2">
        <v>44522</v>
      </c>
      <c r="C259" s="1" t="s">
        <v>119</v>
      </c>
      <c r="D259" t="s">
        <v>441</v>
      </c>
      <c r="E259" s="1" t="s">
        <v>121</v>
      </c>
      <c r="F259" s="4">
        <v>0.32786885245901637</v>
      </c>
      <c r="G259" t="s">
        <v>122</v>
      </c>
      <c r="H259">
        <v>45</v>
      </c>
      <c r="J259">
        <v>220</v>
      </c>
      <c r="K259" t="s">
        <v>122</v>
      </c>
      <c r="L259">
        <v>26</v>
      </c>
      <c r="M259" s="1">
        <v>1100</v>
      </c>
      <c r="N259">
        <v>7.2</v>
      </c>
      <c r="O259">
        <v>14</v>
      </c>
      <c r="P259" s="52">
        <v>55.300000000000004</v>
      </c>
      <c r="Q259" t="s">
        <v>122</v>
      </c>
      <c r="R259" s="1">
        <v>1700</v>
      </c>
      <c r="T259">
        <v>6.3</v>
      </c>
      <c r="U259">
        <v>6.2</v>
      </c>
      <c r="W259">
        <v>12.4</v>
      </c>
      <c r="X259">
        <v>12.4</v>
      </c>
      <c r="Y259" s="1">
        <v>0.5</v>
      </c>
    </row>
    <row r="260" spans="1:25" x14ac:dyDescent="0.25">
      <c r="A260" s="1" t="s">
        <v>446</v>
      </c>
      <c r="B260" s="2">
        <v>44522</v>
      </c>
      <c r="C260" s="1" t="s">
        <v>124</v>
      </c>
      <c r="D260" t="s">
        <v>441</v>
      </c>
      <c r="E260" s="1" t="s">
        <v>121</v>
      </c>
      <c r="F260" s="4">
        <v>0.45901639344262296</v>
      </c>
      <c r="G260" t="s">
        <v>122</v>
      </c>
      <c r="H260">
        <v>40</v>
      </c>
      <c r="J260">
        <v>230</v>
      </c>
      <c r="K260" t="s">
        <v>122</v>
      </c>
      <c r="L260">
        <v>21</v>
      </c>
      <c r="M260" s="1">
        <v>720</v>
      </c>
      <c r="N260">
        <v>7.4</v>
      </c>
      <c r="O260">
        <v>16</v>
      </c>
      <c r="P260" s="52">
        <v>63.2</v>
      </c>
      <c r="Q260">
        <v>21</v>
      </c>
      <c r="R260" s="1">
        <v>1400</v>
      </c>
      <c r="T260">
        <v>6.1</v>
      </c>
      <c r="U260">
        <v>5.0999999999999996</v>
      </c>
      <c r="W260">
        <v>11.6</v>
      </c>
      <c r="X260">
        <v>11.6</v>
      </c>
      <c r="Y260" s="1">
        <v>0.5</v>
      </c>
    </row>
    <row r="261" spans="1:25" x14ac:dyDescent="0.25">
      <c r="A261" s="1" t="s">
        <v>447</v>
      </c>
      <c r="B261" s="2">
        <v>44522</v>
      </c>
      <c r="C261" s="1" t="s">
        <v>171</v>
      </c>
      <c r="D261" t="s">
        <v>441</v>
      </c>
      <c r="E261" s="1" t="s">
        <v>121</v>
      </c>
      <c r="F261" s="4">
        <v>0.85245901639344257</v>
      </c>
      <c r="G261" t="s">
        <v>122</v>
      </c>
      <c r="H261">
        <v>21</v>
      </c>
      <c r="J261">
        <v>73</v>
      </c>
      <c r="K261" t="s">
        <v>122</v>
      </c>
      <c r="L261">
        <v>18</v>
      </c>
      <c r="M261" s="1">
        <v>2000</v>
      </c>
      <c r="N261">
        <v>7.7</v>
      </c>
      <c r="O261">
        <v>7.3</v>
      </c>
      <c r="P261" s="52">
        <v>28.835000000000001</v>
      </c>
      <c r="Q261" t="s">
        <v>122</v>
      </c>
      <c r="R261" s="1">
        <v>2300</v>
      </c>
      <c r="T261">
        <v>1.4</v>
      </c>
      <c r="U261">
        <v>4.7</v>
      </c>
      <c r="W261">
        <v>12.2</v>
      </c>
      <c r="X261">
        <v>12.2</v>
      </c>
      <c r="Y261" s="1">
        <v>0.5</v>
      </c>
    </row>
    <row r="262" spans="1:25" x14ac:dyDescent="0.25">
      <c r="A262" s="1" t="s">
        <v>448</v>
      </c>
      <c r="B262" s="2">
        <v>44522</v>
      </c>
      <c r="C262" s="1" t="s">
        <v>144</v>
      </c>
      <c r="D262" t="s">
        <v>441</v>
      </c>
      <c r="E262" s="1" t="s">
        <v>121</v>
      </c>
      <c r="F262" s="4">
        <v>0.22950819672131148</v>
      </c>
      <c r="G262" t="s">
        <v>122</v>
      </c>
      <c r="H262">
        <v>32</v>
      </c>
      <c r="J262">
        <v>230</v>
      </c>
      <c r="K262" t="s">
        <v>122</v>
      </c>
      <c r="L262">
        <v>9.5</v>
      </c>
      <c r="M262" s="1">
        <v>380</v>
      </c>
      <c r="N262">
        <v>7</v>
      </c>
      <c r="O262">
        <v>14</v>
      </c>
      <c r="P262" s="52">
        <v>55.300000000000004</v>
      </c>
      <c r="Q262" t="s">
        <v>122</v>
      </c>
      <c r="R262" s="1">
        <v>950</v>
      </c>
      <c r="T262">
        <v>6.4</v>
      </c>
      <c r="U262">
        <v>6.1</v>
      </c>
      <c r="W262">
        <v>10.8</v>
      </c>
      <c r="X262">
        <v>10.8</v>
      </c>
      <c r="Y262" s="1">
        <v>0.5</v>
      </c>
    </row>
    <row r="263" spans="1:25" x14ac:dyDescent="0.25">
      <c r="A263" s="1" t="s">
        <v>449</v>
      </c>
      <c r="B263" s="2">
        <v>44522</v>
      </c>
      <c r="C263" s="1" t="s">
        <v>165</v>
      </c>
      <c r="D263" t="s">
        <v>441</v>
      </c>
      <c r="E263" s="1" t="s">
        <v>121</v>
      </c>
      <c r="F263" s="4">
        <v>0.29508196721311475</v>
      </c>
      <c r="G263" t="s">
        <v>122</v>
      </c>
      <c r="H263">
        <v>33</v>
      </c>
      <c r="J263">
        <v>190</v>
      </c>
      <c r="K263" t="s">
        <v>122</v>
      </c>
      <c r="L263">
        <v>11</v>
      </c>
      <c r="M263" s="1">
        <v>130</v>
      </c>
      <c r="N263">
        <v>7.1</v>
      </c>
      <c r="O263">
        <v>15</v>
      </c>
      <c r="P263" s="52">
        <v>59.25</v>
      </c>
      <c r="Q263" t="s">
        <v>122</v>
      </c>
      <c r="R263" s="1">
        <v>1200</v>
      </c>
      <c r="T263">
        <v>3.4</v>
      </c>
      <c r="U263">
        <v>4.3</v>
      </c>
      <c r="W263">
        <v>12.7</v>
      </c>
      <c r="X263">
        <v>12.7</v>
      </c>
      <c r="Y263" s="1">
        <v>0.5</v>
      </c>
    </row>
    <row r="264" spans="1:25" x14ac:dyDescent="0.25">
      <c r="A264" s="1" t="s">
        <v>450</v>
      </c>
      <c r="B264" s="2">
        <v>44522</v>
      </c>
      <c r="C264" s="1" t="s">
        <v>142</v>
      </c>
      <c r="D264" t="s">
        <v>441</v>
      </c>
      <c r="E264" s="1" t="s">
        <v>121</v>
      </c>
      <c r="F264" s="4">
        <v>1.5901639344262295</v>
      </c>
      <c r="G264" t="s">
        <v>122</v>
      </c>
      <c r="H264">
        <v>41</v>
      </c>
      <c r="J264">
        <v>85</v>
      </c>
      <c r="K264" t="s">
        <v>122</v>
      </c>
      <c r="L264">
        <v>28</v>
      </c>
      <c r="M264" s="1">
        <v>970</v>
      </c>
      <c r="N264">
        <v>7.9</v>
      </c>
      <c r="O264">
        <v>9.4</v>
      </c>
      <c r="P264" s="52">
        <v>37.130000000000003</v>
      </c>
      <c r="Q264" t="s">
        <v>122</v>
      </c>
      <c r="R264" s="1">
        <v>1500</v>
      </c>
      <c r="T264">
        <v>2.9</v>
      </c>
      <c r="U264">
        <v>5.6</v>
      </c>
      <c r="W264">
        <v>11.3</v>
      </c>
      <c r="X264">
        <v>11.3</v>
      </c>
      <c r="Y264" s="1">
        <v>0.5</v>
      </c>
    </row>
    <row r="265" spans="1:25" x14ac:dyDescent="0.25">
      <c r="A265" s="1" t="s">
        <v>451</v>
      </c>
      <c r="B265" s="2">
        <v>44522</v>
      </c>
      <c r="C265" s="1" t="s">
        <v>140</v>
      </c>
      <c r="D265" t="s">
        <v>441</v>
      </c>
      <c r="E265" s="1" t="s">
        <v>121</v>
      </c>
      <c r="F265" s="4">
        <v>1.9672131147540983</v>
      </c>
      <c r="G265" t="s">
        <v>122</v>
      </c>
      <c r="H265">
        <v>52</v>
      </c>
      <c r="J265">
        <v>41</v>
      </c>
      <c r="K265" t="s">
        <v>122</v>
      </c>
      <c r="L265">
        <v>32</v>
      </c>
      <c r="M265" s="1">
        <v>790</v>
      </c>
      <c r="N265">
        <v>7.9</v>
      </c>
      <c r="O265">
        <v>6.6</v>
      </c>
      <c r="P265" s="52">
        <v>26.07</v>
      </c>
      <c r="Q265" t="s">
        <v>122</v>
      </c>
      <c r="R265" s="1">
        <v>1400</v>
      </c>
      <c r="T265">
        <v>2</v>
      </c>
      <c r="U265">
        <v>6</v>
      </c>
      <c r="W265">
        <v>11.3</v>
      </c>
      <c r="X265">
        <v>11.3</v>
      </c>
      <c r="Y265" s="1">
        <v>0.5</v>
      </c>
    </row>
    <row r="266" spans="1:25" x14ac:dyDescent="0.25">
      <c r="A266" s="1" t="s">
        <v>452</v>
      </c>
      <c r="B266" s="2">
        <v>44522</v>
      </c>
      <c r="C266" s="1" t="s">
        <v>156</v>
      </c>
      <c r="D266" t="s">
        <v>441</v>
      </c>
      <c r="E266" s="1" t="s">
        <v>121</v>
      </c>
      <c r="F266" s="4">
        <v>0.21311475409836064</v>
      </c>
      <c r="G266" t="s">
        <v>122</v>
      </c>
      <c r="H266">
        <v>39</v>
      </c>
      <c r="J266">
        <v>330</v>
      </c>
      <c r="K266" t="s">
        <v>122</v>
      </c>
      <c r="L266">
        <v>12</v>
      </c>
      <c r="M266" s="1">
        <v>1400</v>
      </c>
      <c r="N266">
        <v>6.8</v>
      </c>
      <c r="O266">
        <v>23</v>
      </c>
      <c r="P266" s="52">
        <v>90.850000000000009</v>
      </c>
      <c r="Q266" t="s">
        <v>122</v>
      </c>
      <c r="R266" s="1">
        <v>2100</v>
      </c>
      <c r="T266">
        <v>7.3</v>
      </c>
      <c r="U266">
        <v>4.4000000000000004</v>
      </c>
      <c r="W266">
        <v>12.3</v>
      </c>
      <c r="X266">
        <v>12.3</v>
      </c>
      <c r="Y266" s="1">
        <v>0.5</v>
      </c>
    </row>
    <row r="267" spans="1:25" x14ac:dyDescent="0.25">
      <c r="A267" s="1" t="s">
        <v>453</v>
      </c>
      <c r="B267" s="2">
        <v>44522</v>
      </c>
      <c r="C267" s="1" t="s">
        <v>154</v>
      </c>
      <c r="D267" t="s">
        <v>441</v>
      </c>
      <c r="E267" s="1" t="s">
        <v>121</v>
      </c>
      <c r="F267" s="4">
        <v>8.8524590163934436E-2</v>
      </c>
      <c r="G267" t="s">
        <v>122</v>
      </c>
      <c r="H267">
        <v>38</v>
      </c>
      <c r="J267">
        <v>390</v>
      </c>
      <c r="K267" t="s">
        <v>122</v>
      </c>
      <c r="L267">
        <v>8.6</v>
      </c>
      <c r="M267" s="1">
        <v>650</v>
      </c>
      <c r="N267">
        <v>6.2</v>
      </c>
      <c r="O267">
        <v>29</v>
      </c>
      <c r="P267" s="52">
        <v>114.55000000000001</v>
      </c>
      <c r="Q267" t="s">
        <v>122</v>
      </c>
      <c r="R267" s="1">
        <v>1600</v>
      </c>
      <c r="T267">
        <v>5.6</v>
      </c>
      <c r="U267">
        <v>4.2</v>
      </c>
      <c r="W267">
        <v>12</v>
      </c>
      <c r="X267">
        <v>12</v>
      </c>
      <c r="Y267" s="1">
        <v>0.5</v>
      </c>
    </row>
    <row r="268" spans="1:25" x14ac:dyDescent="0.25">
      <c r="A268" s="1" t="s">
        <v>454</v>
      </c>
      <c r="B268" s="2">
        <v>44522</v>
      </c>
      <c r="C268" s="1" t="s">
        <v>169</v>
      </c>
      <c r="D268" t="s">
        <v>441</v>
      </c>
      <c r="E268" s="1" t="s">
        <v>121</v>
      </c>
      <c r="F268" s="4">
        <v>2.1311475409836067</v>
      </c>
      <c r="G268" t="s">
        <v>122</v>
      </c>
      <c r="H268">
        <v>43</v>
      </c>
      <c r="J268">
        <v>76</v>
      </c>
      <c r="K268" t="s">
        <v>122</v>
      </c>
      <c r="L268">
        <v>35</v>
      </c>
      <c r="M268" s="1">
        <v>2400</v>
      </c>
      <c r="N268">
        <v>7.9</v>
      </c>
      <c r="O268">
        <v>6.9</v>
      </c>
      <c r="P268" s="52">
        <v>27.255000000000003</v>
      </c>
      <c r="Q268" t="s">
        <v>122</v>
      </c>
      <c r="R268" s="1">
        <v>2800</v>
      </c>
      <c r="T268">
        <v>5.3</v>
      </c>
      <c r="U268">
        <v>5.4</v>
      </c>
      <c r="W268">
        <v>11</v>
      </c>
      <c r="X268">
        <v>11</v>
      </c>
      <c r="Y268" s="1">
        <v>0.5</v>
      </c>
    </row>
    <row r="269" spans="1:25" x14ac:dyDescent="0.25">
      <c r="A269" s="1" t="s">
        <v>455</v>
      </c>
      <c r="B269" s="2">
        <v>44522</v>
      </c>
      <c r="C269" s="1" t="s">
        <v>160</v>
      </c>
      <c r="D269" t="s">
        <v>441</v>
      </c>
      <c r="E269" s="1" t="s">
        <v>121</v>
      </c>
      <c r="F269" s="4">
        <v>0.16065573770491803</v>
      </c>
      <c r="G269" t="s">
        <v>122</v>
      </c>
      <c r="H269">
        <v>47</v>
      </c>
      <c r="J269">
        <v>310</v>
      </c>
      <c r="K269" t="s">
        <v>122</v>
      </c>
      <c r="L269">
        <v>10</v>
      </c>
      <c r="M269" s="1">
        <v>1100</v>
      </c>
      <c r="N269">
        <v>6.7</v>
      </c>
      <c r="O269">
        <v>24</v>
      </c>
      <c r="P269" s="52">
        <v>94.800000000000011</v>
      </c>
      <c r="Q269" t="s">
        <v>122</v>
      </c>
      <c r="R269" s="1">
        <v>1700</v>
      </c>
      <c r="T269">
        <v>6.4</v>
      </c>
      <c r="U269">
        <v>4.4000000000000004</v>
      </c>
      <c r="W269">
        <v>13</v>
      </c>
      <c r="X269">
        <v>13</v>
      </c>
      <c r="Y269" s="1">
        <v>0.5</v>
      </c>
    </row>
    <row r="270" spans="1:25" x14ac:dyDescent="0.25">
      <c r="A270" s="1" t="s">
        <v>456</v>
      </c>
      <c r="B270" s="2">
        <v>44522</v>
      </c>
      <c r="C270" s="1" t="s">
        <v>138</v>
      </c>
      <c r="D270" t="s">
        <v>441</v>
      </c>
      <c r="E270" s="1" t="s">
        <v>121</v>
      </c>
      <c r="F270" s="4">
        <v>0.4098360655737705</v>
      </c>
      <c r="G270" t="s">
        <v>122</v>
      </c>
      <c r="H270">
        <v>38</v>
      </c>
      <c r="J270">
        <v>250</v>
      </c>
      <c r="K270" t="s">
        <v>122</v>
      </c>
      <c r="L270">
        <v>12</v>
      </c>
      <c r="M270">
        <v>750</v>
      </c>
      <c r="N270">
        <v>7.2</v>
      </c>
      <c r="O270">
        <v>21</v>
      </c>
      <c r="P270" s="52">
        <v>82.95</v>
      </c>
      <c r="Q270" t="s">
        <v>122</v>
      </c>
      <c r="R270" s="1">
        <v>1500</v>
      </c>
      <c r="T270">
        <v>3.6</v>
      </c>
      <c r="U270">
        <v>4.2</v>
      </c>
      <c r="W270">
        <v>12.7</v>
      </c>
      <c r="X270">
        <v>12.7</v>
      </c>
      <c r="Y270" s="1">
        <v>0.5</v>
      </c>
    </row>
    <row r="271" spans="1:25" x14ac:dyDescent="0.25">
      <c r="A271" s="1" t="s">
        <v>457</v>
      </c>
      <c r="B271" s="2">
        <v>44522</v>
      </c>
      <c r="C271" s="1" t="s">
        <v>147</v>
      </c>
      <c r="D271" t="s">
        <v>441</v>
      </c>
      <c r="E271" s="1" t="s">
        <v>121</v>
      </c>
      <c r="F271" s="4">
        <v>0.32786885245901637</v>
      </c>
      <c r="G271" t="s">
        <v>122</v>
      </c>
      <c r="H271">
        <v>38</v>
      </c>
      <c r="J271">
        <v>220</v>
      </c>
      <c r="K271" t="s">
        <v>122</v>
      </c>
      <c r="L271">
        <v>24</v>
      </c>
      <c r="M271">
        <v>1000</v>
      </c>
      <c r="N271">
        <v>7.2</v>
      </c>
      <c r="O271">
        <v>13</v>
      </c>
      <c r="P271" s="52">
        <v>51.35</v>
      </c>
      <c r="Q271" t="s">
        <v>122</v>
      </c>
      <c r="R271" s="1">
        <v>1600</v>
      </c>
      <c r="T271">
        <v>5.7</v>
      </c>
      <c r="U271">
        <v>6.8</v>
      </c>
      <c r="W271">
        <v>12.2</v>
      </c>
      <c r="X271">
        <v>12.2</v>
      </c>
      <c r="Y271" s="1">
        <v>0.5</v>
      </c>
    </row>
    <row r="272" spans="1:25" x14ac:dyDescent="0.25">
      <c r="A272" s="1" t="s">
        <v>458</v>
      </c>
      <c r="B272" s="2">
        <v>44522</v>
      </c>
      <c r="C272" s="1" t="s">
        <v>167</v>
      </c>
      <c r="D272" t="s">
        <v>441</v>
      </c>
      <c r="E272" s="1" t="s">
        <v>121</v>
      </c>
      <c r="F272" s="4">
        <v>2.622950819672131</v>
      </c>
      <c r="G272" t="s">
        <v>122</v>
      </c>
      <c r="H272">
        <v>44</v>
      </c>
      <c r="J272">
        <v>54</v>
      </c>
      <c r="K272" t="s">
        <v>122</v>
      </c>
      <c r="L272">
        <v>42</v>
      </c>
      <c r="M272">
        <v>3400</v>
      </c>
      <c r="N272">
        <v>8.1999999999999993</v>
      </c>
      <c r="O272">
        <v>5.4</v>
      </c>
      <c r="P272" s="52">
        <v>21.330000000000002</v>
      </c>
      <c r="Q272" t="s">
        <v>122</v>
      </c>
      <c r="R272" s="1">
        <v>3800</v>
      </c>
      <c r="T272">
        <v>4.4000000000000004</v>
      </c>
      <c r="U272">
        <v>4.9000000000000004</v>
      </c>
      <c r="W272">
        <v>12.8</v>
      </c>
      <c r="X272">
        <v>12.8</v>
      </c>
      <c r="Y272" s="1">
        <v>0.5</v>
      </c>
    </row>
    <row r="273" spans="1:26" x14ac:dyDescent="0.25">
      <c r="A273" s="1" t="s">
        <v>459</v>
      </c>
      <c r="B273" s="2">
        <v>44522</v>
      </c>
      <c r="C273" s="1" t="s">
        <v>158</v>
      </c>
      <c r="D273" t="s">
        <v>441</v>
      </c>
      <c r="E273" s="1" t="s">
        <v>121</v>
      </c>
      <c r="F273" s="4">
        <v>1.9672131147540983</v>
      </c>
      <c r="G273" t="s">
        <v>122</v>
      </c>
      <c r="H273">
        <v>38</v>
      </c>
      <c r="J273">
        <v>37</v>
      </c>
      <c r="K273" t="s">
        <v>122</v>
      </c>
      <c r="L273">
        <v>31</v>
      </c>
      <c r="M273">
        <v>580</v>
      </c>
      <c r="N273">
        <v>7.9</v>
      </c>
      <c r="O273">
        <v>6.7</v>
      </c>
      <c r="P273" s="52">
        <v>26.465000000000003</v>
      </c>
      <c r="Q273" t="s">
        <v>122</v>
      </c>
      <c r="R273" s="1">
        <v>1200</v>
      </c>
      <c r="T273">
        <v>1.7</v>
      </c>
      <c r="U273">
        <v>5.8</v>
      </c>
      <c r="W273">
        <v>10.5</v>
      </c>
      <c r="X273">
        <v>10.5</v>
      </c>
      <c r="Y273" s="1">
        <v>0.5</v>
      </c>
    </row>
    <row r="274" spans="1:26" s="103" customFormat="1" x14ac:dyDescent="0.25">
      <c r="A274" s="99" t="s">
        <v>460</v>
      </c>
      <c r="B274" s="100">
        <v>44523</v>
      </c>
      <c r="C274" s="99" t="s">
        <v>192</v>
      </c>
      <c r="D274" s="103" t="s">
        <v>441</v>
      </c>
      <c r="E274" s="99" t="s">
        <v>121</v>
      </c>
      <c r="F274" s="101">
        <v>1.9672131147540983</v>
      </c>
      <c r="G274" s="103">
        <v>9</v>
      </c>
      <c r="H274" s="103">
        <v>33</v>
      </c>
      <c r="I274" s="103">
        <v>18</v>
      </c>
      <c r="J274" s="103">
        <v>31</v>
      </c>
      <c r="K274" s="103">
        <v>12</v>
      </c>
      <c r="L274" s="103">
        <v>30</v>
      </c>
      <c r="M274" s="103">
        <v>230</v>
      </c>
      <c r="N274" s="103">
        <v>8.1</v>
      </c>
      <c r="O274" s="103">
        <v>5.8</v>
      </c>
      <c r="P274" s="106">
        <v>22.91</v>
      </c>
      <c r="Q274" s="103" t="s">
        <v>122</v>
      </c>
      <c r="R274" s="1">
        <v>850</v>
      </c>
      <c r="T274" s="103" t="s">
        <v>122</v>
      </c>
      <c r="U274" s="103">
        <v>6.5</v>
      </c>
      <c r="V274" s="103">
        <v>2.2000000000000002</v>
      </c>
      <c r="W274" s="103">
        <v>95</v>
      </c>
      <c r="X274" s="103">
        <v>11.9</v>
      </c>
      <c r="Y274" s="99">
        <v>0.5</v>
      </c>
      <c r="Z274" s="99"/>
    </row>
    <row r="275" spans="1:26" x14ac:dyDescent="0.25">
      <c r="A275" s="1" t="s">
        <v>461</v>
      </c>
      <c r="B275" s="2">
        <v>44523</v>
      </c>
      <c r="C275" s="1" t="s">
        <v>197</v>
      </c>
      <c r="D275" t="s">
        <v>441</v>
      </c>
      <c r="E275" s="1" t="s">
        <v>121</v>
      </c>
      <c r="F275" s="4">
        <v>1.9672131147540983</v>
      </c>
      <c r="G275">
        <v>27</v>
      </c>
      <c r="H275">
        <v>44</v>
      </c>
      <c r="I275">
        <v>29</v>
      </c>
      <c r="J275">
        <v>39</v>
      </c>
      <c r="K275">
        <v>7.1</v>
      </c>
      <c r="L275">
        <v>29</v>
      </c>
      <c r="M275">
        <v>530</v>
      </c>
      <c r="N275">
        <v>8.1</v>
      </c>
      <c r="O275">
        <v>8</v>
      </c>
      <c r="P275" s="52">
        <v>31.6</v>
      </c>
      <c r="Q275" t="s">
        <v>122</v>
      </c>
      <c r="R275" s="1">
        <v>1000</v>
      </c>
      <c r="T275" t="s">
        <v>122</v>
      </c>
      <c r="U275">
        <v>7.4</v>
      </c>
      <c r="V275">
        <v>2.7</v>
      </c>
      <c r="W275">
        <v>95</v>
      </c>
      <c r="X275">
        <v>11.6</v>
      </c>
      <c r="Y275" s="1">
        <v>0.5</v>
      </c>
    </row>
    <row r="276" spans="1:26" s="49" customFormat="1" x14ac:dyDescent="0.25">
      <c r="A276" s="46" t="s">
        <v>462</v>
      </c>
      <c r="B276" s="47">
        <v>44523</v>
      </c>
      <c r="C276" s="46" t="s">
        <v>199</v>
      </c>
      <c r="D276" s="49" t="s">
        <v>441</v>
      </c>
      <c r="E276" s="46" t="s">
        <v>121</v>
      </c>
      <c r="F276" s="56">
        <v>1.4262295081967213</v>
      </c>
      <c r="G276" s="49">
        <v>6</v>
      </c>
      <c r="H276" s="49">
        <v>30</v>
      </c>
      <c r="I276" s="49">
        <v>13</v>
      </c>
      <c r="J276" s="49">
        <v>73</v>
      </c>
      <c r="K276" s="49">
        <v>21</v>
      </c>
      <c r="L276" s="49">
        <v>23</v>
      </c>
      <c r="M276" s="49">
        <v>200</v>
      </c>
      <c r="N276" s="49">
        <v>7.9</v>
      </c>
      <c r="O276">
        <v>11</v>
      </c>
      <c r="P276" s="52">
        <v>43.45</v>
      </c>
      <c r="Q276" t="s">
        <v>122</v>
      </c>
      <c r="R276" s="1">
        <v>850</v>
      </c>
      <c r="T276" s="49" t="s">
        <v>122</v>
      </c>
      <c r="U276" s="49">
        <v>6.6</v>
      </c>
      <c r="V276" s="49">
        <v>1.8</v>
      </c>
      <c r="W276" s="49">
        <v>96</v>
      </c>
      <c r="X276" s="49">
        <v>11.8</v>
      </c>
      <c r="Y276" s="46">
        <v>0.5</v>
      </c>
      <c r="Z276" s="46"/>
    </row>
    <row r="277" spans="1:26" x14ac:dyDescent="0.25">
      <c r="A277" s="1" t="s">
        <v>463</v>
      </c>
      <c r="B277" s="2">
        <v>44524</v>
      </c>
      <c r="C277" s="1" t="s">
        <v>179</v>
      </c>
      <c r="D277" t="s">
        <v>441</v>
      </c>
      <c r="E277" s="1" t="s">
        <v>121</v>
      </c>
      <c r="F277" s="4">
        <v>0.19672131147540983</v>
      </c>
      <c r="G277" t="s">
        <v>122</v>
      </c>
      <c r="H277">
        <v>40</v>
      </c>
      <c r="J277">
        <v>220</v>
      </c>
      <c r="K277" t="s">
        <v>122</v>
      </c>
      <c r="L277">
        <v>11</v>
      </c>
      <c r="M277">
        <v>840</v>
      </c>
      <c r="N277">
        <v>6.8</v>
      </c>
      <c r="O277" s="103">
        <v>14</v>
      </c>
      <c r="P277" s="106">
        <v>55.300000000000004</v>
      </c>
      <c r="Q277" s="103" t="s">
        <v>122</v>
      </c>
      <c r="R277" s="1">
        <v>1300</v>
      </c>
      <c r="T277">
        <v>3.7</v>
      </c>
      <c r="U277">
        <v>6.5</v>
      </c>
      <c r="W277">
        <v>11.3</v>
      </c>
      <c r="X277">
        <v>11.3</v>
      </c>
      <c r="Y277" s="1">
        <v>0.5</v>
      </c>
    </row>
    <row r="278" spans="1:26" x14ac:dyDescent="0.25">
      <c r="A278" s="1" t="s">
        <v>464</v>
      </c>
      <c r="B278" s="2">
        <v>44524</v>
      </c>
      <c r="C278" s="1" t="s">
        <v>136</v>
      </c>
      <c r="D278" t="s">
        <v>441</v>
      </c>
      <c r="E278" s="1" t="s">
        <v>121</v>
      </c>
      <c r="F278" s="4">
        <v>0.36065573770491804</v>
      </c>
      <c r="G278" t="s">
        <v>122</v>
      </c>
      <c r="H278">
        <v>35</v>
      </c>
      <c r="J278">
        <v>220</v>
      </c>
      <c r="K278" t="s">
        <v>122</v>
      </c>
      <c r="L278">
        <v>20</v>
      </c>
      <c r="M278">
        <v>1200</v>
      </c>
      <c r="N278">
        <v>7.1</v>
      </c>
      <c r="O278">
        <v>14</v>
      </c>
      <c r="P278" s="52">
        <v>55.300000000000004</v>
      </c>
      <c r="Q278" s="103">
        <v>19</v>
      </c>
      <c r="R278" s="1">
        <v>1700</v>
      </c>
      <c r="T278">
        <v>3.9</v>
      </c>
      <c r="U278">
        <v>6.6</v>
      </c>
      <c r="W278">
        <v>11.8</v>
      </c>
      <c r="X278">
        <v>11.8</v>
      </c>
      <c r="Y278" s="1">
        <v>0.5</v>
      </c>
    </row>
    <row r="279" spans="1:26" x14ac:dyDescent="0.25">
      <c r="A279" s="1" t="s">
        <v>465</v>
      </c>
      <c r="B279" s="2">
        <v>44524</v>
      </c>
      <c r="C279" s="1" t="s">
        <v>182</v>
      </c>
      <c r="D279" t="s">
        <v>441</v>
      </c>
      <c r="E279" s="1" t="s">
        <v>121</v>
      </c>
      <c r="F279" s="4">
        <v>0.32786885245901637</v>
      </c>
      <c r="G279" t="s">
        <v>122</v>
      </c>
      <c r="H279">
        <v>33</v>
      </c>
      <c r="J279">
        <v>280</v>
      </c>
      <c r="K279" t="s">
        <v>122</v>
      </c>
      <c r="L279">
        <v>12</v>
      </c>
      <c r="M279">
        <v>880</v>
      </c>
      <c r="N279">
        <v>7.2</v>
      </c>
      <c r="O279">
        <v>19</v>
      </c>
      <c r="P279" s="52">
        <v>75.05</v>
      </c>
      <c r="Q279" t="s">
        <v>122</v>
      </c>
      <c r="R279" s="1">
        <v>1300</v>
      </c>
      <c r="T279">
        <v>4.7</v>
      </c>
      <c r="U279">
        <v>6.3</v>
      </c>
      <c r="W279">
        <v>12.3</v>
      </c>
      <c r="X279">
        <v>12.3</v>
      </c>
      <c r="Y279" s="1">
        <v>0.5</v>
      </c>
    </row>
    <row r="280" spans="1:26" x14ac:dyDescent="0.25">
      <c r="A280" s="1" t="s">
        <v>466</v>
      </c>
      <c r="B280" s="2">
        <v>44524</v>
      </c>
      <c r="C280" s="1" t="s">
        <v>132</v>
      </c>
      <c r="D280" t="s">
        <v>441</v>
      </c>
      <c r="E280" s="1" t="s">
        <v>121</v>
      </c>
      <c r="F280" s="4">
        <v>0.78688524590163933</v>
      </c>
      <c r="G280" t="s">
        <v>122</v>
      </c>
      <c r="H280">
        <v>41</v>
      </c>
      <c r="J280">
        <v>180</v>
      </c>
      <c r="K280" t="s">
        <v>122</v>
      </c>
      <c r="L280">
        <v>16</v>
      </c>
      <c r="M280">
        <v>1000</v>
      </c>
      <c r="N280">
        <v>7.5</v>
      </c>
      <c r="O280">
        <v>12</v>
      </c>
      <c r="P280" s="52">
        <v>47.400000000000006</v>
      </c>
      <c r="Q280" t="s">
        <v>122</v>
      </c>
      <c r="R280" s="1">
        <v>1300</v>
      </c>
      <c r="T280">
        <v>5.8</v>
      </c>
      <c r="U280">
        <v>7</v>
      </c>
      <c r="W280">
        <v>11.7</v>
      </c>
      <c r="X280">
        <v>11.6</v>
      </c>
      <c r="Y280" s="1">
        <v>0.5</v>
      </c>
    </row>
    <row r="281" spans="1:26" x14ac:dyDescent="0.25">
      <c r="A281" s="1" t="s">
        <v>467</v>
      </c>
      <c r="B281" s="2">
        <v>44524</v>
      </c>
      <c r="C281" s="1" t="s">
        <v>173</v>
      </c>
      <c r="D281" t="s">
        <v>441</v>
      </c>
      <c r="E281" s="1" t="s">
        <v>121</v>
      </c>
      <c r="F281" s="4">
        <v>1.2131147540983607</v>
      </c>
      <c r="G281" t="s">
        <v>122</v>
      </c>
      <c r="H281">
        <v>46</v>
      </c>
      <c r="J281">
        <v>140</v>
      </c>
      <c r="K281" t="s">
        <v>122</v>
      </c>
      <c r="L281">
        <v>24</v>
      </c>
      <c r="M281">
        <v>1200</v>
      </c>
      <c r="N281">
        <v>7.7</v>
      </c>
      <c r="O281">
        <v>12</v>
      </c>
      <c r="P281" s="52">
        <v>47.400000000000006</v>
      </c>
      <c r="Q281" t="s">
        <v>122</v>
      </c>
      <c r="R281" s="1">
        <v>1700</v>
      </c>
      <c r="T281">
        <v>3.6</v>
      </c>
      <c r="U281">
        <v>5.8</v>
      </c>
      <c r="W281">
        <v>12.3</v>
      </c>
      <c r="X281">
        <v>12.3</v>
      </c>
      <c r="Y281" s="1">
        <v>0.5</v>
      </c>
    </row>
    <row r="282" spans="1:26" x14ac:dyDescent="0.25">
      <c r="A282" s="1" t="s">
        <v>468</v>
      </c>
      <c r="B282" s="2">
        <v>44524</v>
      </c>
      <c r="C282" s="1" t="s">
        <v>130</v>
      </c>
      <c r="D282" t="s">
        <v>441</v>
      </c>
      <c r="E282" s="1" t="s">
        <v>121</v>
      </c>
      <c r="F282" s="4">
        <v>1.0655737704918034</v>
      </c>
      <c r="G282" t="s">
        <v>122</v>
      </c>
      <c r="H282">
        <v>38</v>
      </c>
      <c r="J282">
        <v>150</v>
      </c>
      <c r="K282" t="s">
        <v>122</v>
      </c>
      <c r="L282">
        <v>23</v>
      </c>
      <c r="M282">
        <v>1300</v>
      </c>
      <c r="N282">
        <v>7.6</v>
      </c>
      <c r="O282">
        <v>11</v>
      </c>
      <c r="P282" s="52">
        <v>43.45</v>
      </c>
      <c r="Q282" t="s">
        <v>122</v>
      </c>
      <c r="R282" s="1">
        <v>1800</v>
      </c>
      <c r="T282">
        <v>4.0999999999999996</v>
      </c>
      <c r="U282">
        <v>5.9</v>
      </c>
      <c r="W282">
        <v>12</v>
      </c>
      <c r="X282">
        <v>12</v>
      </c>
      <c r="Y282" s="1">
        <v>0.5</v>
      </c>
    </row>
    <row r="283" spans="1:26" x14ac:dyDescent="0.25">
      <c r="A283" s="1" t="s">
        <v>469</v>
      </c>
      <c r="B283" s="2">
        <v>44524</v>
      </c>
      <c r="C283" s="1" t="s">
        <v>134</v>
      </c>
      <c r="D283" t="s">
        <v>441</v>
      </c>
      <c r="E283" s="1" t="s">
        <v>121</v>
      </c>
      <c r="F283" s="4">
        <v>1.0327868852459017</v>
      </c>
      <c r="G283" t="s">
        <v>122</v>
      </c>
      <c r="H283">
        <v>35</v>
      </c>
      <c r="J283">
        <v>150</v>
      </c>
      <c r="K283" t="s">
        <v>122</v>
      </c>
      <c r="L283">
        <v>24</v>
      </c>
      <c r="M283">
        <v>1400</v>
      </c>
      <c r="N283">
        <v>7.6</v>
      </c>
      <c r="O283">
        <v>13</v>
      </c>
      <c r="P283" s="52">
        <v>51.35</v>
      </c>
      <c r="Q283" t="s">
        <v>122</v>
      </c>
      <c r="R283" s="1">
        <v>1900</v>
      </c>
      <c r="T283">
        <v>3.8</v>
      </c>
      <c r="U283">
        <v>6</v>
      </c>
      <c r="W283">
        <v>11.8</v>
      </c>
      <c r="X283">
        <v>11.8</v>
      </c>
      <c r="Y283" s="1">
        <v>0.5</v>
      </c>
    </row>
    <row r="284" spans="1:26" x14ac:dyDescent="0.25">
      <c r="A284" s="1" t="s">
        <v>470</v>
      </c>
      <c r="B284" s="2">
        <v>44524</v>
      </c>
      <c r="C284" s="1" t="s">
        <v>177</v>
      </c>
      <c r="D284" t="s">
        <v>441</v>
      </c>
      <c r="E284" s="1" t="s">
        <v>121</v>
      </c>
      <c r="F284" s="4">
        <v>0.18032786885245902</v>
      </c>
      <c r="G284" t="s">
        <v>122</v>
      </c>
      <c r="H284">
        <v>35</v>
      </c>
      <c r="J284">
        <v>220</v>
      </c>
      <c r="K284" t="s">
        <v>122</v>
      </c>
      <c r="L284">
        <v>11</v>
      </c>
      <c r="M284">
        <v>680</v>
      </c>
      <c r="N284">
        <v>6.9</v>
      </c>
      <c r="O284">
        <v>18</v>
      </c>
      <c r="P284" s="52">
        <v>71.100000000000009</v>
      </c>
      <c r="Q284" t="s">
        <v>122</v>
      </c>
      <c r="R284" s="1">
        <v>1200</v>
      </c>
      <c r="T284">
        <v>3.4</v>
      </c>
      <c r="U284">
        <v>6.8</v>
      </c>
      <c r="W284">
        <v>11.6</v>
      </c>
      <c r="X284">
        <v>11.6</v>
      </c>
      <c r="Y284" s="1">
        <v>0.5</v>
      </c>
    </row>
    <row r="285" spans="1:26" x14ac:dyDescent="0.25">
      <c r="A285" s="1" t="s">
        <v>471</v>
      </c>
      <c r="B285" s="2">
        <v>44524</v>
      </c>
      <c r="C285" s="1" t="s">
        <v>190</v>
      </c>
      <c r="D285" t="s">
        <v>441</v>
      </c>
      <c r="E285" s="1" t="s">
        <v>121</v>
      </c>
      <c r="F285" s="4">
        <v>1</v>
      </c>
      <c r="G285" t="s">
        <v>122</v>
      </c>
      <c r="H285">
        <v>50</v>
      </c>
      <c r="J285">
        <v>150</v>
      </c>
      <c r="K285" t="s">
        <v>122</v>
      </c>
      <c r="L285">
        <v>19</v>
      </c>
      <c r="M285">
        <v>1500</v>
      </c>
      <c r="N285">
        <v>7.7</v>
      </c>
      <c r="O285">
        <v>11</v>
      </c>
      <c r="P285" s="52">
        <v>43.45</v>
      </c>
      <c r="Q285" t="s">
        <v>122</v>
      </c>
      <c r="R285" s="1">
        <v>1800</v>
      </c>
      <c r="T285">
        <v>4.5</v>
      </c>
      <c r="U285">
        <v>7.2</v>
      </c>
      <c r="W285">
        <v>11.9</v>
      </c>
      <c r="X285">
        <v>11.9</v>
      </c>
      <c r="Y285" s="1">
        <v>0.5</v>
      </c>
    </row>
    <row r="286" spans="1:26" x14ac:dyDescent="0.25">
      <c r="A286" s="1" t="s">
        <v>472</v>
      </c>
      <c r="B286" s="2">
        <v>44524</v>
      </c>
      <c r="C286" s="1" t="s">
        <v>128</v>
      </c>
      <c r="D286" t="s">
        <v>441</v>
      </c>
      <c r="E286" s="1" t="s">
        <v>121</v>
      </c>
      <c r="F286" s="4">
        <v>0.34426229508196721</v>
      </c>
      <c r="G286" t="s">
        <v>122</v>
      </c>
      <c r="H286">
        <v>36</v>
      </c>
      <c r="J286">
        <v>220</v>
      </c>
      <c r="K286" t="s">
        <v>122</v>
      </c>
      <c r="L286">
        <v>19</v>
      </c>
      <c r="M286">
        <v>1100</v>
      </c>
      <c r="N286">
        <v>7.1</v>
      </c>
      <c r="O286">
        <v>15</v>
      </c>
      <c r="P286" s="52">
        <v>59.25</v>
      </c>
      <c r="Q286">
        <v>18</v>
      </c>
      <c r="R286" s="1">
        <v>1700</v>
      </c>
      <c r="T286">
        <v>3.6</v>
      </c>
      <c r="U286">
        <v>7</v>
      </c>
      <c r="W286">
        <v>11.9</v>
      </c>
      <c r="X286">
        <v>11.9</v>
      </c>
      <c r="Y286" s="1">
        <v>0.5</v>
      </c>
    </row>
    <row r="287" spans="1:26" x14ac:dyDescent="0.25">
      <c r="A287" s="1" t="s">
        <v>473</v>
      </c>
      <c r="B287" s="2">
        <v>44524</v>
      </c>
      <c r="C287" s="1" t="s">
        <v>175</v>
      </c>
      <c r="D287" t="s">
        <v>441</v>
      </c>
      <c r="E287" s="1" t="s">
        <v>121</v>
      </c>
      <c r="F287" s="4">
        <v>0.13114754098360656</v>
      </c>
      <c r="G287" t="s">
        <v>122</v>
      </c>
      <c r="H287">
        <v>44</v>
      </c>
      <c r="J287">
        <v>390</v>
      </c>
      <c r="K287" t="s">
        <v>122</v>
      </c>
      <c r="L287">
        <v>9.4</v>
      </c>
      <c r="M287">
        <v>460</v>
      </c>
      <c r="N287">
        <v>6.4</v>
      </c>
      <c r="O287">
        <v>22</v>
      </c>
      <c r="P287" s="52">
        <v>86.9</v>
      </c>
      <c r="Q287" t="s">
        <v>122</v>
      </c>
      <c r="R287" s="1">
        <v>1000</v>
      </c>
      <c r="T287">
        <v>5.6</v>
      </c>
      <c r="U287">
        <v>5.7</v>
      </c>
      <c r="W287">
        <v>9.6</v>
      </c>
      <c r="X287">
        <v>9.6</v>
      </c>
      <c r="Y287" s="1">
        <v>0.5</v>
      </c>
    </row>
    <row r="288" spans="1:26" s="103" customFormat="1" x14ac:dyDescent="0.25">
      <c r="A288" s="99" t="s">
        <v>474</v>
      </c>
      <c r="B288" s="100">
        <v>44538</v>
      </c>
      <c r="C288" s="99" t="s">
        <v>134</v>
      </c>
      <c r="D288" s="103" t="s">
        <v>441</v>
      </c>
      <c r="E288" s="99" t="s">
        <v>121</v>
      </c>
      <c r="F288" s="101">
        <v>0.90163934426229508</v>
      </c>
      <c r="G288" s="103" t="s">
        <v>122</v>
      </c>
      <c r="H288" s="103">
        <v>50</v>
      </c>
      <c r="J288" s="103">
        <v>150</v>
      </c>
      <c r="K288" s="103" t="s">
        <v>122</v>
      </c>
      <c r="L288" s="103">
        <v>22</v>
      </c>
      <c r="M288" s="103">
        <v>1800</v>
      </c>
      <c r="N288" s="103">
        <v>7.5</v>
      </c>
      <c r="O288" s="103">
        <v>12</v>
      </c>
      <c r="P288" s="106">
        <v>47.400000000000006</v>
      </c>
      <c r="Q288" s="103" t="s">
        <v>122</v>
      </c>
      <c r="R288" s="99">
        <v>2300</v>
      </c>
      <c r="T288" s="103">
        <v>5.8</v>
      </c>
      <c r="U288" s="103">
        <v>0.1</v>
      </c>
      <c r="W288" s="103">
        <v>13.6</v>
      </c>
      <c r="X288" s="103">
        <v>13.6</v>
      </c>
      <c r="Y288" s="99">
        <v>0.5</v>
      </c>
      <c r="Z288" s="99"/>
    </row>
    <row r="289" spans="1:26" x14ac:dyDescent="0.25">
      <c r="A289" s="1" t="s">
        <v>475</v>
      </c>
      <c r="B289" s="2">
        <v>44538</v>
      </c>
      <c r="C289" s="1" t="s">
        <v>130</v>
      </c>
      <c r="D289" t="s">
        <v>441</v>
      </c>
      <c r="E289" s="1" t="s">
        <v>121</v>
      </c>
      <c r="F289" s="4">
        <v>0.85245901639344257</v>
      </c>
      <c r="G289" t="s">
        <v>122</v>
      </c>
      <c r="H289">
        <v>48</v>
      </c>
      <c r="J289">
        <v>160</v>
      </c>
      <c r="K289" t="s">
        <v>122</v>
      </c>
      <c r="L289">
        <v>21</v>
      </c>
      <c r="M289">
        <v>1800</v>
      </c>
      <c r="N289">
        <v>7.5</v>
      </c>
      <c r="O289">
        <v>11</v>
      </c>
      <c r="P289" s="52">
        <v>43.45</v>
      </c>
      <c r="Q289" t="s">
        <v>122</v>
      </c>
      <c r="R289" s="1">
        <v>2300</v>
      </c>
      <c r="T289">
        <v>5.7</v>
      </c>
      <c r="U289">
        <v>0.1</v>
      </c>
      <c r="W289">
        <v>13.6</v>
      </c>
      <c r="X289">
        <v>13.6</v>
      </c>
      <c r="Y289" s="1">
        <v>0.5</v>
      </c>
    </row>
    <row r="290" spans="1:26" x14ac:dyDescent="0.25">
      <c r="A290" s="1" t="s">
        <v>476</v>
      </c>
      <c r="B290" s="2">
        <v>44538</v>
      </c>
      <c r="C290" s="1" t="s">
        <v>124</v>
      </c>
      <c r="D290" t="s">
        <v>441</v>
      </c>
      <c r="E290" s="1" t="s">
        <v>121</v>
      </c>
      <c r="F290" s="4">
        <v>0.36065573770491804</v>
      </c>
      <c r="G290" t="s">
        <v>122</v>
      </c>
      <c r="H290">
        <v>37</v>
      </c>
      <c r="J290">
        <v>240</v>
      </c>
      <c r="K290" t="s">
        <v>122</v>
      </c>
      <c r="L290">
        <v>21</v>
      </c>
      <c r="M290">
        <v>860</v>
      </c>
      <c r="N290">
        <v>6.9</v>
      </c>
      <c r="O290">
        <v>17</v>
      </c>
      <c r="P290" s="52">
        <v>67.150000000000006</v>
      </c>
      <c r="Q290">
        <v>21</v>
      </c>
      <c r="R290" s="1">
        <v>1400</v>
      </c>
      <c r="T290">
        <v>4.3</v>
      </c>
      <c r="U290">
        <v>0.9</v>
      </c>
      <c r="W290">
        <v>12</v>
      </c>
      <c r="X290">
        <v>12</v>
      </c>
      <c r="Y290" s="1">
        <v>0.5</v>
      </c>
    </row>
    <row r="291" spans="1:26" x14ac:dyDescent="0.25">
      <c r="A291" s="1" t="s">
        <v>477</v>
      </c>
      <c r="B291" s="2">
        <v>44538</v>
      </c>
      <c r="C291" s="1" t="s">
        <v>126</v>
      </c>
      <c r="D291" t="s">
        <v>441</v>
      </c>
      <c r="E291" s="1" t="s">
        <v>121</v>
      </c>
      <c r="F291" s="4">
        <v>0.22950819672131148</v>
      </c>
      <c r="G291" t="s">
        <v>122</v>
      </c>
      <c r="H291">
        <v>34</v>
      </c>
      <c r="J291">
        <v>230</v>
      </c>
      <c r="K291" t="s">
        <v>122</v>
      </c>
      <c r="L291">
        <v>12</v>
      </c>
      <c r="M291">
        <v>1300</v>
      </c>
      <c r="N291">
        <v>7</v>
      </c>
      <c r="O291">
        <v>15</v>
      </c>
      <c r="P291" s="52">
        <v>59.25</v>
      </c>
      <c r="Q291">
        <v>19</v>
      </c>
      <c r="R291" s="1">
        <v>1800</v>
      </c>
      <c r="T291">
        <v>4.4000000000000004</v>
      </c>
      <c r="U291">
        <v>0.8</v>
      </c>
      <c r="W291">
        <v>13.9</v>
      </c>
      <c r="X291">
        <v>13.9</v>
      </c>
      <c r="Y291" s="1">
        <v>0.5</v>
      </c>
    </row>
    <row r="292" spans="1:26" x14ac:dyDescent="0.25">
      <c r="A292" s="1" t="s">
        <v>478</v>
      </c>
      <c r="B292" s="2">
        <v>44538</v>
      </c>
      <c r="C292" s="1" t="s">
        <v>119</v>
      </c>
      <c r="D292" t="s">
        <v>441</v>
      </c>
      <c r="E292" s="1" t="s">
        <v>121</v>
      </c>
      <c r="F292" s="4">
        <v>0.24590163934426229</v>
      </c>
      <c r="G292" t="s">
        <v>122</v>
      </c>
      <c r="H292">
        <v>35</v>
      </c>
      <c r="J292">
        <v>250</v>
      </c>
      <c r="K292" t="s">
        <v>122</v>
      </c>
      <c r="L292">
        <v>18</v>
      </c>
      <c r="M292">
        <v>800</v>
      </c>
      <c r="N292">
        <v>6.9</v>
      </c>
      <c r="O292">
        <v>17</v>
      </c>
      <c r="P292" s="52">
        <v>67.150000000000006</v>
      </c>
      <c r="Q292" t="s">
        <v>122</v>
      </c>
      <c r="R292" s="1">
        <v>1300</v>
      </c>
      <c r="T292">
        <v>6.5</v>
      </c>
      <c r="U292">
        <v>2.6</v>
      </c>
      <c r="W292">
        <v>13.2</v>
      </c>
      <c r="X292">
        <v>13.2</v>
      </c>
      <c r="Y292" s="1">
        <v>0.5</v>
      </c>
    </row>
    <row r="293" spans="1:26" x14ac:dyDescent="0.25">
      <c r="A293" s="1" t="s">
        <v>479</v>
      </c>
      <c r="B293" s="2">
        <v>44538</v>
      </c>
      <c r="C293" s="1" t="s">
        <v>132</v>
      </c>
      <c r="D293" t="s">
        <v>441</v>
      </c>
      <c r="E293" s="1" t="s">
        <v>121</v>
      </c>
      <c r="F293" s="4">
        <v>1.0163934426229508</v>
      </c>
      <c r="G293" t="s">
        <v>122</v>
      </c>
      <c r="H293">
        <v>47</v>
      </c>
      <c r="J293">
        <v>150</v>
      </c>
      <c r="K293" t="s">
        <v>122</v>
      </c>
      <c r="L293">
        <v>20</v>
      </c>
      <c r="M293">
        <v>1200</v>
      </c>
      <c r="N293">
        <v>7.6</v>
      </c>
      <c r="O293">
        <v>9.6</v>
      </c>
      <c r="P293" s="52">
        <v>37.92</v>
      </c>
      <c r="Q293" t="s">
        <v>122</v>
      </c>
      <c r="R293" s="1">
        <v>1400</v>
      </c>
      <c r="T293">
        <v>7.8</v>
      </c>
      <c r="U293">
        <v>1.6</v>
      </c>
      <c r="W293">
        <v>13.5</v>
      </c>
      <c r="X293">
        <v>13.5</v>
      </c>
      <c r="Y293" s="1">
        <v>0.5</v>
      </c>
    </row>
    <row r="294" spans="1:26" x14ac:dyDescent="0.25">
      <c r="A294" s="1" t="s">
        <v>480</v>
      </c>
      <c r="B294" s="2">
        <v>44538</v>
      </c>
      <c r="C294" s="1" t="s">
        <v>128</v>
      </c>
      <c r="D294" t="s">
        <v>441</v>
      </c>
      <c r="E294" s="1" t="s">
        <v>121</v>
      </c>
      <c r="F294" s="4">
        <v>0.27868852459016391</v>
      </c>
      <c r="G294" t="s">
        <v>122</v>
      </c>
      <c r="H294">
        <v>66</v>
      </c>
      <c r="J294">
        <v>230</v>
      </c>
      <c r="K294" t="s">
        <v>122</v>
      </c>
      <c r="L294">
        <v>18</v>
      </c>
      <c r="M294">
        <v>930</v>
      </c>
      <c r="N294">
        <v>7</v>
      </c>
      <c r="O294">
        <v>15</v>
      </c>
      <c r="P294" s="52">
        <v>59.25</v>
      </c>
      <c r="Q294">
        <v>19</v>
      </c>
      <c r="R294" s="1">
        <v>1800</v>
      </c>
      <c r="T294">
        <v>4.4000000000000004</v>
      </c>
      <c r="U294">
        <v>1.9</v>
      </c>
      <c r="W294">
        <v>13.4</v>
      </c>
      <c r="X294">
        <v>13.4</v>
      </c>
      <c r="Y294" s="1">
        <v>0.5</v>
      </c>
    </row>
    <row r="295" spans="1:26" x14ac:dyDescent="0.25">
      <c r="A295" s="1" t="s">
        <v>481</v>
      </c>
      <c r="B295" s="2">
        <v>44538</v>
      </c>
      <c r="C295" s="1" t="s">
        <v>136</v>
      </c>
      <c r="D295" t="s">
        <v>441</v>
      </c>
      <c r="E295" s="1" t="s">
        <v>121</v>
      </c>
      <c r="F295" s="4">
        <v>0.34426229508196721</v>
      </c>
      <c r="G295" t="s">
        <v>122</v>
      </c>
      <c r="H295">
        <v>43</v>
      </c>
      <c r="J295">
        <v>220</v>
      </c>
      <c r="K295" t="s">
        <v>122</v>
      </c>
      <c r="L295">
        <v>19</v>
      </c>
      <c r="M295">
        <v>1200</v>
      </c>
      <c r="N295">
        <v>7.1</v>
      </c>
      <c r="O295">
        <v>16</v>
      </c>
      <c r="P295" s="52">
        <v>63.2</v>
      </c>
      <c r="Q295">
        <v>17</v>
      </c>
      <c r="R295" s="1">
        <v>1700</v>
      </c>
      <c r="T295">
        <v>5.2</v>
      </c>
      <c r="U295">
        <v>0.8</v>
      </c>
      <c r="W295">
        <v>13.2</v>
      </c>
      <c r="X295">
        <v>13.2</v>
      </c>
      <c r="Y295" s="1">
        <v>0.5</v>
      </c>
    </row>
    <row r="296" spans="1:26" s="103" customFormat="1" x14ac:dyDescent="0.25">
      <c r="A296" s="99" t="s">
        <v>482</v>
      </c>
      <c r="B296" s="100">
        <v>44540</v>
      </c>
      <c r="C296" s="99" t="s">
        <v>197</v>
      </c>
      <c r="D296" s="103" t="s">
        <v>428</v>
      </c>
      <c r="E296" s="99" t="s">
        <v>121</v>
      </c>
      <c r="F296" s="101">
        <v>1.8032786885245902</v>
      </c>
      <c r="G296" s="103">
        <v>25</v>
      </c>
      <c r="H296" s="103">
        <v>42</v>
      </c>
      <c r="I296" s="103">
        <v>33</v>
      </c>
      <c r="J296" s="103">
        <v>48</v>
      </c>
      <c r="K296" s="103">
        <v>3.8</v>
      </c>
      <c r="L296" s="103">
        <v>29</v>
      </c>
      <c r="M296" s="103">
        <v>890</v>
      </c>
      <c r="N296" s="103">
        <v>8</v>
      </c>
      <c r="O296" s="103">
        <v>8.3000000000000007</v>
      </c>
      <c r="P296" s="106">
        <v>32.785000000000004</v>
      </c>
      <c r="Q296" s="103" t="s">
        <v>122</v>
      </c>
      <c r="R296" s="99">
        <v>1400</v>
      </c>
      <c r="T296" s="103" t="s">
        <v>122</v>
      </c>
      <c r="U296" s="103">
        <v>2</v>
      </c>
      <c r="V296" s="103">
        <v>2.7</v>
      </c>
      <c r="W296" s="103">
        <v>94</v>
      </c>
      <c r="X296" s="103">
        <v>12.9</v>
      </c>
      <c r="Y296" s="99">
        <v>0.5</v>
      </c>
      <c r="Z296" s="99"/>
    </row>
    <row r="297" spans="1:26" x14ac:dyDescent="0.25">
      <c r="A297" s="1" t="s">
        <v>483</v>
      </c>
      <c r="B297" s="2">
        <v>44540</v>
      </c>
      <c r="C297" s="1" t="s">
        <v>192</v>
      </c>
      <c r="D297" t="s">
        <v>428</v>
      </c>
      <c r="E297" s="1" t="s">
        <v>121</v>
      </c>
      <c r="F297" s="4">
        <v>1.8032786885245902</v>
      </c>
      <c r="G297">
        <v>12</v>
      </c>
      <c r="H297">
        <v>45</v>
      </c>
      <c r="I297">
        <v>23</v>
      </c>
      <c r="J297">
        <v>24</v>
      </c>
      <c r="K297">
        <v>8.6</v>
      </c>
      <c r="L297">
        <v>30</v>
      </c>
      <c r="M297">
        <v>450</v>
      </c>
      <c r="N297">
        <v>8</v>
      </c>
      <c r="O297">
        <v>6.4</v>
      </c>
      <c r="P297" s="52">
        <v>25.28</v>
      </c>
      <c r="Q297" t="s">
        <v>122</v>
      </c>
      <c r="R297" s="1">
        <v>990</v>
      </c>
      <c r="T297" t="s">
        <v>122</v>
      </c>
      <c r="U297">
        <v>0.5</v>
      </c>
      <c r="V297">
        <v>1.9</v>
      </c>
      <c r="W297">
        <v>96</v>
      </c>
      <c r="X297">
        <v>13.8</v>
      </c>
      <c r="Y297" s="1">
        <v>0.5</v>
      </c>
    </row>
    <row r="298" spans="1:26" s="49" customFormat="1" x14ac:dyDescent="0.25">
      <c r="A298" s="46" t="s">
        <v>484</v>
      </c>
      <c r="B298" s="47">
        <v>44540</v>
      </c>
      <c r="C298" s="46" t="s">
        <v>199</v>
      </c>
      <c r="D298" s="49" t="s">
        <v>428</v>
      </c>
      <c r="E298" s="46" t="s">
        <v>121</v>
      </c>
      <c r="F298" s="56">
        <v>1.278688524590164</v>
      </c>
      <c r="G298" s="49" t="s">
        <v>195</v>
      </c>
      <c r="H298" s="49">
        <v>28</v>
      </c>
      <c r="I298" s="49">
        <v>19</v>
      </c>
      <c r="J298">
        <v>69</v>
      </c>
      <c r="K298" s="49">
        <v>9.3000000000000007</v>
      </c>
      <c r="L298" s="49">
        <v>22</v>
      </c>
      <c r="M298" s="49">
        <v>450</v>
      </c>
      <c r="N298" s="49">
        <v>7.9</v>
      </c>
      <c r="O298">
        <v>12</v>
      </c>
      <c r="P298" s="52">
        <v>47.400000000000006</v>
      </c>
      <c r="Q298" t="s">
        <v>122</v>
      </c>
      <c r="R298" s="1">
        <v>1100</v>
      </c>
      <c r="T298" s="49" t="s">
        <v>122</v>
      </c>
      <c r="U298" s="49">
        <v>0.4</v>
      </c>
      <c r="V298" s="49">
        <v>1.7</v>
      </c>
      <c r="W298" s="49">
        <v>95</v>
      </c>
      <c r="X298" s="49">
        <v>13.6</v>
      </c>
      <c r="Y298" s="46">
        <v>0.5</v>
      </c>
      <c r="Z298" s="46"/>
    </row>
    <row r="299" spans="1:26" x14ac:dyDescent="0.25">
      <c r="A299" s="1" t="s">
        <v>485</v>
      </c>
      <c r="B299" s="2">
        <v>44580</v>
      </c>
      <c r="C299" s="1" t="s">
        <v>132</v>
      </c>
      <c r="D299" t="s">
        <v>441</v>
      </c>
      <c r="E299" s="1" t="s">
        <v>121</v>
      </c>
      <c r="F299" s="4">
        <v>1.2708333333333333</v>
      </c>
      <c r="G299" t="s">
        <v>122</v>
      </c>
      <c r="H299">
        <v>27</v>
      </c>
      <c r="J299" s="103">
        <v>130</v>
      </c>
      <c r="K299" t="s">
        <v>122</v>
      </c>
      <c r="L299">
        <v>17</v>
      </c>
      <c r="M299">
        <v>1200</v>
      </c>
      <c r="N299">
        <v>7.7</v>
      </c>
      <c r="O299" s="103">
        <v>7.5</v>
      </c>
      <c r="P299" s="106">
        <v>29.625</v>
      </c>
      <c r="Q299" s="103" t="s">
        <v>122</v>
      </c>
      <c r="R299" s="99">
        <v>1600</v>
      </c>
      <c r="T299">
        <v>6.2</v>
      </c>
      <c r="U299">
        <v>2.2999999999999998</v>
      </c>
      <c r="W299">
        <v>97</v>
      </c>
      <c r="X299">
        <v>13.5</v>
      </c>
      <c r="Y299" s="99">
        <v>0.5</v>
      </c>
    </row>
    <row r="300" spans="1:26" x14ac:dyDescent="0.25">
      <c r="A300" s="1" t="s">
        <v>486</v>
      </c>
      <c r="B300" s="2">
        <v>44580</v>
      </c>
      <c r="C300" s="1" t="s">
        <v>119</v>
      </c>
      <c r="D300" t="s">
        <v>441</v>
      </c>
      <c r="E300" s="1" t="s">
        <v>121</v>
      </c>
      <c r="F300" s="4">
        <v>4.0666666666666664</v>
      </c>
      <c r="G300" s="119" t="s">
        <v>122</v>
      </c>
      <c r="H300">
        <v>28</v>
      </c>
      <c r="I300" s="119"/>
      <c r="J300">
        <v>250</v>
      </c>
      <c r="K300" s="119" t="s">
        <v>122</v>
      </c>
      <c r="L300">
        <v>22</v>
      </c>
      <c r="M300">
        <v>890</v>
      </c>
      <c r="N300">
        <v>7.1</v>
      </c>
      <c r="O300">
        <v>13</v>
      </c>
      <c r="P300" s="52">
        <v>51.35</v>
      </c>
      <c r="Q300" t="s">
        <v>122</v>
      </c>
      <c r="R300" s="1">
        <v>1300</v>
      </c>
      <c r="T300">
        <v>8.3000000000000007</v>
      </c>
      <c r="U300">
        <v>2.8</v>
      </c>
      <c r="W300">
        <v>100</v>
      </c>
      <c r="X300">
        <v>13.6</v>
      </c>
      <c r="Y300" s="1">
        <v>0.5</v>
      </c>
    </row>
    <row r="301" spans="1:26" x14ac:dyDescent="0.25">
      <c r="A301" s="1" t="s">
        <v>487</v>
      </c>
      <c r="B301" s="2">
        <v>44580</v>
      </c>
      <c r="C301" s="1" t="s">
        <v>126</v>
      </c>
      <c r="D301" t="s">
        <v>441</v>
      </c>
      <c r="E301" s="1" t="s">
        <v>121</v>
      </c>
      <c r="F301" s="4">
        <v>4.3571428571428568</v>
      </c>
      <c r="G301" t="s">
        <v>122</v>
      </c>
      <c r="H301">
        <v>24</v>
      </c>
      <c r="J301">
        <v>210</v>
      </c>
      <c r="K301" t="s">
        <v>122</v>
      </c>
      <c r="L301">
        <v>13</v>
      </c>
      <c r="M301">
        <v>1500</v>
      </c>
      <c r="N301">
        <v>7.1</v>
      </c>
      <c r="O301">
        <v>13</v>
      </c>
      <c r="P301" s="52">
        <v>51.35</v>
      </c>
      <c r="Q301">
        <v>15</v>
      </c>
      <c r="R301" s="1">
        <v>2200</v>
      </c>
      <c r="T301">
        <v>5.5</v>
      </c>
      <c r="U301">
        <v>2.2000000000000002</v>
      </c>
      <c r="W301">
        <v>98</v>
      </c>
      <c r="X301">
        <v>13.6</v>
      </c>
      <c r="Y301" s="1">
        <v>0.5</v>
      </c>
    </row>
    <row r="302" spans="1:26" x14ac:dyDescent="0.25">
      <c r="A302" s="1" t="s">
        <v>488</v>
      </c>
      <c r="B302" s="2">
        <v>44580</v>
      </c>
      <c r="C302" s="1" t="s">
        <v>124</v>
      </c>
      <c r="D302" t="s">
        <v>441</v>
      </c>
      <c r="E302" s="1" t="s">
        <v>121</v>
      </c>
      <c r="F302" s="4">
        <v>3.8125</v>
      </c>
      <c r="G302" s="119" t="s">
        <v>122</v>
      </c>
      <c r="H302">
        <v>27</v>
      </c>
      <c r="I302" s="119"/>
      <c r="J302">
        <v>240</v>
      </c>
      <c r="K302" s="119" t="s">
        <v>122</v>
      </c>
      <c r="L302">
        <v>17</v>
      </c>
      <c r="M302">
        <v>930</v>
      </c>
      <c r="N302">
        <v>7.1</v>
      </c>
      <c r="O302">
        <v>16</v>
      </c>
      <c r="P302" s="52">
        <v>63.2</v>
      </c>
      <c r="Q302">
        <v>18</v>
      </c>
      <c r="R302" s="1">
        <v>1400</v>
      </c>
      <c r="T302">
        <v>6.9</v>
      </c>
      <c r="U302">
        <v>1.9</v>
      </c>
      <c r="W302">
        <v>89</v>
      </c>
      <c r="X302">
        <v>12.5</v>
      </c>
      <c r="Y302" s="1">
        <v>0.5</v>
      </c>
    </row>
    <row r="303" spans="1:26" x14ac:dyDescent="0.25">
      <c r="A303" s="1" t="s">
        <v>489</v>
      </c>
      <c r="B303" s="2">
        <v>44580</v>
      </c>
      <c r="C303" s="1" t="s">
        <v>128</v>
      </c>
      <c r="D303" t="s">
        <v>441</v>
      </c>
      <c r="E303" s="1" t="s">
        <v>121</v>
      </c>
      <c r="F303" s="4">
        <v>3.8125</v>
      </c>
      <c r="G303" t="s">
        <v>122</v>
      </c>
      <c r="H303">
        <v>24</v>
      </c>
      <c r="J303">
        <v>190</v>
      </c>
      <c r="K303" t="s">
        <v>122</v>
      </c>
      <c r="L303">
        <v>18</v>
      </c>
      <c r="M303">
        <v>1200</v>
      </c>
      <c r="N303">
        <v>7.1</v>
      </c>
      <c r="O303">
        <v>14</v>
      </c>
      <c r="P303" s="52">
        <v>55.300000000000004</v>
      </c>
      <c r="Q303">
        <v>15</v>
      </c>
      <c r="R303" s="1">
        <v>1700</v>
      </c>
      <c r="T303">
        <v>3.4</v>
      </c>
      <c r="U303">
        <v>3.2</v>
      </c>
      <c r="W303">
        <v>98</v>
      </c>
      <c r="X303">
        <v>13.3</v>
      </c>
      <c r="Y303" s="1">
        <v>0.5</v>
      </c>
    </row>
    <row r="304" spans="1:26" x14ac:dyDescent="0.25">
      <c r="A304" s="1" t="s">
        <v>490</v>
      </c>
      <c r="B304" s="2">
        <v>44580</v>
      </c>
      <c r="C304" s="1" t="s">
        <v>136</v>
      </c>
      <c r="D304" t="s">
        <v>441</v>
      </c>
      <c r="E304" s="1" t="s">
        <v>121</v>
      </c>
      <c r="F304" s="4">
        <v>3.05</v>
      </c>
      <c r="G304" s="119" t="s">
        <v>122</v>
      </c>
      <c r="H304">
        <v>26</v>
      </c>
      <c r="I304" s="119"/>
      <c r="J304">
        <v>190</v>
      </c>
      <c r="K304" s="119" t="s">
        <v>122</v>
      </c>
      <c r="L304">
        <v>19</v>
      </c>
      <c r="M304">
        <v>1500</v>
      </c>
      <c r="N304">
        <v>7.3</v>
      </c>
      <c r="O304">
        <v>13</v>
      </c>
      <c r="P304" s="52">
        <v>51.35</v>
      </c>
      <c r="Q304">
        <v>15</v>
      </c>
      <c r="R304" s="1">
        <v>1900</v>
      </c>
      <c r="T304">
        <v>4.4000000000000004</v>
      </c>
      <c r="U304">
        <v>2.2999999999999998</v>
      </c>
      <c r="W304">
        <v>96</v>
      </c>
      <c r="X304">
        <v>13.3</v>
      </c>
      <c r="Y304" s="1">
        <v>0.5</v>
      </c>
    </row>
    <row r="305" spans="1:26" x14ac:dyDescent="0.25">
      <c r="A305" s="1" t="s">
        <v>491</v>
      </c>
      <c r="B305" s="2">
        <v>44580</v>
      </c>
      <c r="C305" s="1" t="s">
        <v>130</v>
      </c>
      <c r="D305" t="s">
        <v>441</v>
      </c>
      <c r="E305" s="1" t="s">
        <v>121</v>
      </c>
      <c r="F305" s="4">
        <v>0.9242424242424242</v>
      </c>
      <c r="G305" t="s">
        <v>122</v>
      </c>
      <c r="H305">
        <v>33</v>
      </c>
      <c r="J305">
        <v>130</v>
      </c>
      <c r="K305" t="s">
        <v>122</v>
      </c>
      <c r="L305">
        <v>23</v>
      </c>
      <c r="M305">
        <v>1500</v>
      </c>
      <c r="N305">
        <v>7.7</v>
      </c>
      <c r="O305">
        <v>9.1</v>
      </c>
      <c r="P305" s="52">
        <v>35.945</v>
      </c>
      <c r="Q305" t="s">
        <v>122</v>
      </c>
      <c r="R305" s="1">
        <v>1900</v>
      </c>
      <c r="T305">
        <v>6.6</v>
      </c>
      <c r="U305">
        <v>1.7</v>
      </c>
      <c r="W305">
        <v>96</v>
      </c>
      <c r="X305">
        <v>13.6</v>
      </c>
      <c r="Y305" s="1">
        <v>0.5</v>
      </c>
    </row>
    <row r="306" spans="1:26" x14ac:dyDescent="0.25">
      <c r="A306" s="1" t="s">
        <v>492</v>
      </c>
      <c r="B306" s="2">
        <v>44580</v>
      </c>
      <c r="C306" s="1" t="s">
        <v>134</v>
      </c>
      <c r="D306" t="s">
        <v>441</v>
      </c>
      <c r="E306" s="1" t="s">
        <v>121</v>
      </c>
      <c r="F306" s="4">
        <v>0.9242424242424242</v>
      </c>
      <c r="G306" s="119" t="s">
        <v>122</v>
      </c>
      <c r="H306">
        <v>32</v>
      </c>
      <c r="I306" s="119"/>
      <c r="J306">
        <v>130</v>
      </c>
      <c r="K306" s="119" t="s">
        <v>122</v>
      </c>
      <c r="L306">
        <v>23</v>
      </c>
      <c r="M306">
        <v>1600</v>
      </c>
      <c r="N306">
        <v>7.7</v>
      </c>
      <c r="O306">
        <v>8.4</v>
      </c>
      <c r="P306" s="52">
        <v>33.18</v>
      </c>
      <c r="Q306" t="s">
        <v>122</v>
      </c>
      <c r="R306" s="1">
        <v>2000</v>
      </c>
      <c r="T306">
        <v>6.3</v>
      </c>
      <c r="U306">
        <v>1.9</v>
      </c>
      <c r="W306">
        <v>95</v>
      </c>
      <c r="X306">
        <v>13.4</v>
      </c>
      <c r="Y306" s="1">
        <v>0.5</v>
      </c>
    </row>
    <row r="307" spans="1:26" s="103" customFormat="1" x14ac:dyDescent="0.25">
      <c r="A307" s="99" t="s">
        <v>493</v>
      </c>
      <c r="B307" s="100">
        <v>44586</v>
      </c>
      <c r="C307" s="99" t="s">
        <v>192</v>
      </c>
      <c r="D307" s="103" t="s">
        <v>494</v>
      </c>
      <c r="E307" s="99" t="s">
        <v>194</v>
      </c>
      <c r="F307" s="101">
        <v>0.55454545454545456</v>
      </c>
      <c r="G307" s="103">
        <v>8</v>
      </c>
      <c r="H307" s="103">
        <v>33</v>
      </c>
      <c r="I307" s="103">
        <v>23</v>
      </c>
      <c r="J307" s="103">
        <v>52</v>
      </c>
      <c r="K307" s="103">
        <v>12</v>
      </c>
      <c r="L307" s="103">
        <v>29</v>
      </c>
      <c r="M307" s="103">
        <v>1100</v>
      </c>
      <c r="N307" s="103">
        <v>8.1</v>
      </c>
      <c r="O307" s="103">
        <v>6.7</v>
      </c>
      <c r="P307" s="106">
        <v>26.465000000000003</v>
      </c>
      <c r="Q307" s="103" t="s">
        <v>122</v>
      </c>
      <c r="R307" s="99">
        <v>1600</v>
      </c>
      <c r="T307" s="103" t="s">
        <v>122</v>
      </c>
      <c r="U307" s="103">
        <v>1.5</v>
      </c>
      <c r="V307" s="103">
        <v>2.8</v>
      </c>
      <c r="W307" s="103">
        <v>98</v>
      </c>
      <c r="X307" s="103">
        <v>13.9</v>
      </c>
      <c r="Y307" s="99">
        <v>0.5</v>
      </c>
      <c r="Z307" s="99"/>
    </row>
    <row r="308" spans="1:26" x14ac:dyDescent="0.25">
      <c r="A308" s="1" t="s">
        <v>495</v>
      </c>
      <c r="B308" s="2">
        <v>44586</v>
      </c>
      <c r="C308" s="1" t="s">
        <v>197</v>
      </c>
      <c r="D308" t="s">
        <v>494</v>
      </c>
      <c r="E308" s="1" t="s">
        <v>194</v>
      </c>
      <c r="F308" s="4">
        <v>0.55454545454545456</v>
      </c>
      <c r="G308">
        <v>25</v>
      </c>
      <c r="H308">
        <v>42</v>
      </c>
      <c r="I308">
        <v>37</v>
      </c>
      <c r="J308">
        <v>57</v>
      </c>
      <c r="K308">
        <v>2.8</v>
      </c>
      <c r="L308">
        <v>28</v>
      </c>
      <c r="M308">
        <v>1500</v>
      </c>
      <c r="N308">
        <v>8.1</v>
      </c>
      <c r="O308">
        <v>8.3000000000000007</v>
      </c>
      <c r="P308" s="52">
        <v>32.785000000000004</v>
      </c>
      <c r="Q308" t="s">
        <v>122</v>
      </c>
      <c r="R308" s="1">
        <v>2100</v>
      </c>
      <c r="T308" s="119" t="s">
        <v>122</v>
      </c>
      <c r="U308">
        <v>1.6</v>
      </c>
      <c r="V308">
        <v>2.7</v>
      </c>
      <c r="W308">
        <v>96</v>
      </c>
      <c r="X308">
        <v>13.7</v>
      </c>
      <c r="Y308" s="1">
        <v>0.5</v>
      </c>
      <c r="Z308" s="1" t="s">
        <v>496</v>
      </c>
    </row>
    <row r="309" spans="1:26" x14ac:dyDescent="0.25">
      <c r="A309" s="1" t="s">
        <v>497</v>
      </c>
      <c r="B309" s="2">
        <v>44586</v>
      </c>
      <c r="C309" s="1" t="s">
        <v>199</v>
      </c>
      <c r="D309" t="s">
        <v>494</v>
      </c>
      <c r="E309" s="1" t="s">
        <v>194</v>
      </c>
      <c r="F309" s="4">
        <v>0.88405797101449279</v>
      </c>
      <c r="G309">
        <v>11</v>
      </c>
      <c r="H309">
        <v>41</v>
      </c>
      <c r="I309">
        <v>28</v>
      </c>
      <c r="J309">
        <v>120</v>
      </c>
      <c r="K309">
        <v>5.6</v>
      </c>
      <c r="L309">
        <v>21</v>
      </c>
      <c r="M309">
        <v>940</v>
      </c>
      <c r="N309">
        <v>7.9</v>
      </c>
      <c r="O309">
        <v>11</v>
      </c>
      <c r="P309" s="52">
        <v>43.45</v>
      </c>
      <c r="R309" s="1">
        <v>1600</v>
      </c>
      <c r="U309">
        <v>1.4</v>
      </c>
      <c r="V309">
        <v>1.45</v>
      </c>
      <c r="W309">
        <v>95</v>
      </c>
      <c r="X309">
        <v>13.5</v>
      </c>
      <c r="Y309" s="1">
        <v>0.5</v>
      </c>
      <c r="Z309" s="1" t="s">
        <v>496</v>
      </c>
    </row>
    <row r="310" spans="1:26" s="103" customFormat="1" x14ac:dyDescent="0.25">
      <c r="A310" s="99" t="s">
        <v>498</v>
      </c>
      <c r="B310" s="100">
        <v>44600</v>
      </c>
      <c r="C310" s="99" t="s">
        <v>140</v>
      </c>
      <c r="D310" s="103" t="s">
        <v>441</v>
      </c>
      <c r="E310" s="99" t="s">
        <v>121</v>
      </c>
      <c r="F310" s="101">
        <v>0.70114942528735635</v>
      </c>
      <c r="H310" s="103">
        <v>44</v>
      </c>
      <c r="J310" s="120">
        <v>94</v>
      </c>
      <c r="L310" s="103">
        <v>25</v>
      </c>
      <c r="M310" s="103">
        <v>1700</v>
      </c>
      <c r="N310" s="103">
        <v>7.8</v>
      </c>
      <c r="O310" s="103">
        <v>9.1</v>
      </c>
      <c r="P310" s="106">
        <v>35.945</v>
      </c>
      <c r="Q310" s="103" t="s">
        <v>122</v>
      </c>
      <c r="R310" s="99">
        <v>2100</v>
      </c>
      <c r="T310" s="103">
        <v>7.1</v>
      </c>
      <c r="U310" s="103">
        <v>2.2000000000000002</v>
      </c>
      <c r="W310" s="103">
        <v>92</v>
      </c>
      <c r="X310" s="103">
        <v>12.6</v>
      </c>
      <c r="Y310" s="103">
        <v>0.5</v>
      </c>
      <c r="Z310" s="99"/>
    </row>
    <row r="311" spans="1:26" x14ac:dyDescent="0.25">
      <c r="A311" s="1" t="s">
        <v>499</v>
      </c>
      <c r="B311" s="2">
        <v>44600</v>
      </c>
      <c r="C311" s="1" t="s">
        <v>142</v>
      </c>
      <c r="D311" t="s">
        <v>441</v>
      </c>
      <c r="E311" s="1" t="s">
        <v>121</v>
      </c>
      <c r="F311" s="4">
        <v>1.0338983050847457</v>
      </c>
      <c r="H311">
        <v>43</v>
      </c>
      <c r="J311" s="118">
        <v>130</v>
      </c>
      <c r="L311">
        <v>20</v>
      </c>
      <c r="M311">
        <v>1700</v>
      </c>
      <c r="N311">
        <v>7.7</v>
      </c>
      <c r="O311">
        <v>11</v>
      </c>
      <c r="P311" s="52">
        <v>43.45</v>
      </c>
      <c r="Q311" t="s">
        <v>122</v>
      </c>
      <c r="R311" s="1">
        <v>2100</v>
      </c>
      <c r="T311">
        <v>7</v>
      </c>
      <c r="U311">
        <v>2.6</v>
      </c>
      <c r="W311">
        <v>93</v>
      </c>
      <c r="X311">
        <v>12.6</v>
      </c>
      <c r="Y311">
        <v>0.5</v>
      </c>
    </row>
    <row r="312" spans="1:26" x14ac:dyDescent="0.25">
      <c r="A312" s="1" t="s">
        <v>500</v>
      </c>
      <c r="B312" s="2">
        <v>44600</v>
      </c>
      <c r="C312" s="1" t="s">
        <v>152</v>
      </c>
      <c r="D312" t="s">
        <v>441</v>
      </c>
      <c r="E312" s="1" t="s">
        <v>121</v>
      </c>
      <c r="F312" s="4">
        <v>1.196078431372549</v>
      </c>
      <c r="H312">
        <v>48</v>
      </c>
      <c r="J312" s="117">
        <v>130</v>
      </c>
      <c r="L312">
        <v>19</v>
      </c>
      <c r="M312">
        <v>1700</v>
      </c>
      <c r="N312">
        <v>7.6</v>
      </c>
      <c r="O312">
        <v>12</v>
      </c>
      <c r="P312" s="52">
        <v>47.400000000000006</v>
      </c>
      <c r="Q312" t="s">
        <v>122</v>
      </c>
      <c r="R312" s="1">
        <v>2200</v>
      </c>
      <c r="T312">
        <v>8.8000000000000007</v>
      </c>
      <c r="U312">
        <v>2.9</v>
      </c>
      <c r="W312">
        <v>102</v>
      </c>
      <c r="X312">
        <v>13.9</v>
      </c>
      <c r="Y312">
        <v>0.5</v>
      </c>
    </row>
    <row r="313" spans="1:26" x14ac:dyDescent="0.25">
      <c r="A313" s="1" t="s">
        <v>501</v>
      </c>
      <c r="B313" s="2">
        <v>44600</v>
      </c>
      <c r="C313" s="1" t="s">
        <v>160</v>
      </c>
      <c r="D313" t="s">
        <v>441</v>
      </c>
      <c r="E313" s="1" t="s">
        <v>121</v>
      </c>
      <c r="F313" s="4">
        <v>14.878048780487806</v>
      </c>
      <c r="H313">
        <v>29</v>
      </c>
      <c r="J313" s="118">
        <v>190</v>
      </c>
      <c r="L313">
        <v>9.4</v>
      </c>
      <c r="M313">
        <v>1400</v>
      </c>
      <c r="N313">
        <v>6.4</v>
      </c>
      <c r="O313">
        <v>15</v>
      </c>
      <c r="P313" s="52">
        <v>59.25</v>
      </c>
      <c r="Q313" t="s">
        <v>122</v>
      </c>
      <c r="R313" s="1">
        <v>1800</v>
      </c>
      <c r="T313">
        <v>3.4</v>
      </c>
      <c r="U313">
        <v>3</v>
      </c>
      <c r="W313">
        <v>98</v>
      </c>
      <c r="X313">
        <v>13.2</v>
      </c>
      <c r="Y313">
        <v>0.5</v>
      </c>
    </row>
    <row r="314" spans="1:26" x14ac:dyDescent="0.25">
      <c r="A314" s="1" t="s">
        <v>502</v>
      </c>
      <c r="B314" s="2">
        <v>44600</v>
      </c>
      <c r="C314" s="1" t="s">
        <v>162</v>
      </c>
      <c r="D314" t="s">
        <v>441</v>
      </c>
      <c r="E314" s="1" t="s">
        <v>121</v>
      </c>
      <c r="F314" s="4">
        <v>15.25</v>
      </c>
      <c r="H314">
        <v>23</v>
      </c>
      <c r="J314" s="117">
        <v>180</v>
      </c>
      <c r="L314">
        <v>9.6</v>
      </c>
      <c r="M314">
        <v>1400</v>
      </c>
      <c r="N314">
        <v>6.4</v>
      </c>
      <c r="O314">
        <v>16</v>
      </c>
      <c r="P314" s="52">
        <v>63.2</v>
      </c>
      <c r="Q314" t="s">
        <v>122</v>
      </c>
      <c r="R314" s="1">
        <v>1800</v>
      </c>
      <c r="T314">
        <v>2.5</v>
      </c>
      <c r="U314">
        <v>3.2</v>
      </c>
      <c r="W314">
        <v>99</v>
      </c>
      <c r="X314">
        <v>13.2</v>
      </c>
      <c r="Y314">
        <v>0.5</v>
      </c>
    </row>
    <row r="315" spans="1:26" x14ac:dyDescent="0.25">
      <c r="A315" s="1" t="s">
        <v>503</v>
      </c>
      <c r="B315" s="2">
        <v>44600</v>
      </c>
      <c r="C315" s="1" t="s">
        <v>126</v>
      </c>
      <c r="D315" t="s">
        <v>441</v>
      </c>
      <c r="E315" s="1" t="s">
        <v>121</v>
      </c>
      <c r="F315" s="4">
        <v>13.260869565217392</v>
      </c>
      <c r="H315">
        <v>25</v>
      </c>
      <c r="J315" s="118">
        <v>200</v>
      </c>
      <c r="L315">
        <v>9.6999999999999993</v>
      </c>
      <c r="M315">
        <v>1400</v>
      </c>
      <c r="N315">
        <v>6.5</v>
      </c>
      <c r="O315">
        <v>17</v>
      </c>
      <c r="P315" s="52">
        <v>67.150000000000006</v>
      </c>
      <c r="Q315">
        <v>18</v>
      </c>
      <c r="R315" s="1">
        <v>1800</v>
      </c>
      <c r="T315">
        <v>3.2</v>
      </c>
      <c r="U315">
        <v>3.2</v>
      </c>
      <c r="W315">
        <v>98</v>
      </c>
      <c r="X315">
        <v>13.2</v>
      </c>
      <c r="Y315">
        <v>0.5</v>
      </c>
    </row>
    <row r="316" spans="1:26" x14ac:dyDescent="0.25">
      <c r="A316" s="1" t="s">
        <v>504</v>
      </c>
      <c r="B316" s="2">
        <v>44600</v>
      </c>
      <c r="C316" s="1" t="s">
        <v>167</v>
      </c>
      <c r="D316" t="s">
        <v>441</v>
      </c>
      <c r="E316" s="1" t="s">
        <v>121</v>
      </c>
      <c r="F316" s="4">
        <v>0.70114942528735635</v>
      </c>
      <c r="H316">
        <v>62</v>
      </c>
      <c r="J316" s="117">
        <v>170</v>
      </c>
      <c r="L316">
        <v>27</v>
      </c>
      <c r="M316">
        <v>3900</v>
      </c>
      <c r="N316">
        <v>7.9</v>
      </c>
      <c r="O316">
        <v>4.9000000000000004</v>
      </c>
      <c r="P316" s="52">
        <v>19.355000000000004</v>
      </c>
      <c r="Q316" t="s">
        <v>122</v>
      </c>
      <c r="R316" s="1">
        <v>4100</v>
      </c>
      <c r="T316">
        <v>20</v>
      </c>
      <c r="U316">
        <v>2.1</v>
      </c>
      <c r="W316">
        <v>99</v>
      </c>
      <c r="X316">
        <v>13.3</v>
      </c>
      <c r="Y316">
        <v>0.5</v>
      </c>
    </row>
    <row r="317" spans="1:26" x14ac:dyDescent="0.25">
      <c r="A317" s="1" t="s">
        <v>505</v>
      </c>
      <c r="B317" s="2">
        <v>44600</v>
      </c>
      <c r="C317" s="1" t="s">
        <v>169</v>
      </c>
      <c r="D317" t="s">
        <v>441</v>
      </c>
      <c r="E317" s="1" t="s">
        <v>121</v>
      </c>
      <c r="F317" s="4">
        <v>0.91044776119402981</v>
      </c>
      <c r="H317">
        <v>48</v>
      </c>
      <c r="J317" s="118">
        <v>140</v>
      </c>
      <c r="L317">
        <v>23</v>
      </c>
      <c r="M317">
        <v>2700</v>
      </c>
      <c r="N317">
        <v>7.5</v>
      </c>
      <c r="O317">
        <v>7.6</v>
      </c>
      <c r="P317" s="52">
        <v>30.02</v>
      </c>
      <c r="Q317" t="s">
        <v>122</v>
      </c>
      <c r="R317" s="1">
        <v>3000</v>
      </c>
      <c r="T317">
        <v>15</v>
      </c>
      <c r="U317">
        <v>2.9</v>
      </c>
      <c r="W317">
        <v>89</v>
      </c>
      <c r="X317">
        <v>11.9</v>
      </c>
      <c r="Y317">
        <v>0.5</v>
      </c>
    </row>
    <row r="318" spans="1:26" x14ac:dyDescent="0.25">
      <c r="A318" s="1" t="s">
        <v>506</v>
      </c>
      <c r="B318" s="2">
        <v>44600</v>
      </c>
      <c r="C318" s="1" t="s">
        <v>138</v>
      </c>
      <c r="D318" t="s">
        <v>441</v>
      </c>
      <c r="E318" s="1" t="s">
        <v>121</v>
      </c>
      <c r="F318" s="4">
        <v>5.083333333333333</v>
      </c>
      <c r="H318">
        <v>36</v>
      </c>
      <c r="J318" s="117">
        <v>180</v>
      </c>
      <c r="L318">
        <v>9.8000000000000007</v>
      </c>
      <c r="M318">
        <v>1100</v>
      </c>
      <c r="N318">
        <v>6.9</v>
      </c>
      <c r="O318">
        <v>17</v>
      </c>
      <c r="P318" s="52">
        <v>67.150000000000006</v>
      </c>
      <c r="Q318" t="s">
        <v>122</v>
      </c>
      <c r="R318" s="1">
        <v>1600</v>
      </c>
      <c r="T318">
        <v>3.1</v>
      </c>
      <c r="U318">
        <v>2.4</v>
      </c>
      <c r="W318">
        <v>95</v>
      </c>
      <c r="X318">
        <v>13</v>
      </c>
      <c r="Y318">
        <v>0.5</v>
      </c>
    </row>
    <row r="319" spans="1:26" x14ac:dyDescent="0.25">
      <c r="A319" s="1" t="s">
        <v>507</v>
      </c>
      <c r="B319" s="2">
        <v>44600</v>
      </c>
      <c r="C319" s="1" t="s">
        <v>150</v>
      </c>
      <c r="D319" t="s">
        <v>441</v>
      </c>
      <c r="E319" s="1" t="s">
        <v>121</v>
      </c>
      <c r="F319" s="4">
        <v>2.5416666666666665</v>
      </c>
      <c r="H319">
        <v>32</v>
      </c>
      <c r="J319" s="118">
        <v>82</v>
      </c>
      <c r="L319">
        <v>12</v>
      </c>
      <c r="M319">
        <v>1300</v>
      </c>
      <c r="N319">
        <v>7.3</v>
      </c>
      <c r="O319">
        <v>8.5</v>
      </c>
      <c r="P319" s="52">
        <v>33.575000000000003</v>
      </c>
      <c r="Q319" t="s">
        <v>122</v>
      </c>
      <c r="R319" s="1">
        <v>1700</v>
      </c>
      <c r="T319">
        <v>3.6</v>
      </c>
      <c r="U319">
        <v>3.7</v>
      </c>
      <c r="W319">
        <v>95</v>
      </c>
      <c r="X319">
        <v>12.5</v>
      </c>
      <c r="Y319">
        <v>0.5</v>
      </c>
    </row>
    <row r="320" spans="1:26" x14ac:dyDescent="0.25">
      <c r="A320" s="1" t="s">
        <v>508</v>
      </c>
      <c r="B320" s="2">
        <v>44600</v>
      </c>
      <c r="C320" s="1" t="s">
        <v>171</v>
      </c>
      <c r="D320" t="s">
        <v>441</v>
      </c>
      <c r="E320" s="1" t="s">
        <v>121</v>
      </c>
      <c r="F320" s="4">
        <v>2.652173913043478</v>
      </c>
      <c r="H320">
        <v>22</v>
      </c>
      <c r="J320" s="117">
        <v>65</v>
      </c>
      <c r="L320">
        <v>12</v>
      </c>
      <c r="M320">
        <v>1700</v>
      </c>
      <c r="N320">
        <v>7.3</v>
      </c>
      <c r="O320">
        <v>7.1</v>
      </c>
      <c r="P320" s="52">
        <v>28.044999999999998</v>
      </c>
      <c r="Q320" t="s">
        <v>122</v>
      </c>
      <c r="R320" s="1">
        <v>2100</v>
      </c>
      <c r="T320">
        <v>2.7</v>
      </c>
      <c r="U320">
        <v>4.2</v>
      </c>
      <c r="W320">
        <v>96</v>
      </c>
      <c r="X320">
        <v>12.6</v>
      </c>
      <c r="Y320">
        <v>0.5</v>
      </c>
    </row>
    <row r="321" spans="1:25" x14ac:dyDescent="0.25">
      <c r="A321" s="1" t="s">
        <v>509</v>
      </c>
      <c r="B321" s="2">
        <v>44600</v>
      </c>
      <c r="C321" s="1" t="s">
        <v>158</v>
      </c>
      <c r="D321" t="s">
        <v>441</v>
      </c>
      <c r="E321" s="1" t="s">
        <v>121</v>
      </c>
      <c r="F321" s="4">
        <v>0.63541666666666663</v>
      </c>
      <c r="H321">
        <v>46</v>
      </c>
      <c r="J321" s="118">
        <v>73</v>
      </c>
      <c r="L321">
        <v>27</v>
      </c>
      <c r="M321">
        <v>1400</v>
      </c>
      <c r="N321">
        <v>7.9</v>
      </c>
      <c r="O321">
        <v>9.5</v>
      </c>
      <c r="P321" s="52">
        <v>37.524999999999999</v>
      </c>
      <c r="Q321" t="s">
        <v>122</v>
      </c>
      <c r="R321" s="1">
        <v>1900</v>
      </c>
      <c r="T321">
        <v>5.6</v>
      </c>
      <c r="U321">
        <v>2.1</v>
      </c>
      <c r="W321">
        <v>92</v>
      </c>
      <c r="X321">
        <v>12.7</v>
      </c>
      <c r="Y321">
        <v>0.5</v>
      </c>
    </row>
    <row r="322" spans="1:25" x14ac:dyDescent="0.25">
      <c r="A322" s="1" t="s">
        <v>510</v>
      </c>
      <c r="B322" s="2">
        <v>44600</v>
      </c>
      <c r="C322" s="1" t="s">
        <v>165</v>
      </c>
      <c r="D322" t="s">
        <v>441</v>
      </c>
      <c r="E322" s="1" t="s">
        <v>121</v>
      </c>
      <c r="F322" s="4">
        <v>10.338983050847457</v>
      </c>
      <c r="H322">
        <v>38</v>
      </c>
      <c r="J322" s="117">
        <v>180</v>
      </c>
      <c r="L322">
        <v>8.6</v>
      </c>
      <c r="M322">
        <v>980</v>
      </c>
      <c r="N322">
        <v>6.6</v>
      </c>
      <c r="O322">
        <v>16</v>
      </c>
      <c r="P322" s="52">
        <v>63.2</v>
      </c>
      <c r="Q322" t="s">
        <v>122</v>
      </c>
      <c r="R322" s="1">
        <v>1400</v>
      </c>
      <c r="T322">
        <v>2.8</v>
      </c>
      <c r="U322">
        <v>2.7</v>
      </c>
      <c r="W322">
        <v>96</v>
      </c>
      <c r="X322">
        <v>13</v>
      </c>
      <c r="Y322">
        <v>0.5</v>
      </c>
    </row>
    <row r="323" spans="1:25" x14ac:dyDescent="0.25">
      <c r="A323" s="1" t="s">
        <v>511</v>
      </c>
      <c r="B323" s="2">
        <v>44600</v>
      </c>
      <c r="C323" s="1" t="s">
        <v>154</v>
      </c>
      <c r="D323" t="s">
        <v>441</v>
      </c>
      <c r="E323" s="1" t="s">
        <v>121</v>
      </c>
      <c r="F323" s="4">
        <v>25.416666666666668</v>
      </c>
      <c r="H323">
        <v>31</v>
      </c>
      <c r="J323" s="118">
        <v>240</v>
      </c>
      <c r="L323">
        <v>7.9</v>
      </c>
      <c r="M323">
        <v>1000</v>
      </c>
      <c r="N323">
        <v>6</v>
      </c>
      <c r="O323">
        <v>20</v>
      </c>
      <c r="P323" s="52">
        <v>79</v>
      </c>
      <c r="Q323" t="s">
        <v>122</v>
      </c>
      <c r="R323" s="1">
        <v>1600</v>
      </c>
      <c r="T323">
        <v>3.8</v>
      </c>
      <c r="U323">
        <v>2.8</v>
      </c>
      <c r="W323">
        <v>89</v>
      </c>
      <c r="X323">
        <v>12</v>
      </c>
      <c r="Y323">
        <v>0.5</v>
      </c>
    </row>
    <row r="324" spans="1:25" x14ac:dyDescent="0.25">
      <c r="A324" s="1" t="s">
        <v>512</v>
      </c>
      <c r="B324" s="2">
        <v>44600</v>
      </c>
      <c r="C324" s="1" t="s">
        <v>156</v>
      </c>
      <c r="D324" t="s">
        <v>441</v>
      </c>
      <c r="E324" s="1" t="s">
        <v>121</v>
      </c>
      <c r="F324" s="4">
        <v>7.7215189873417716</v>
      </c>
      <c r="H324">
        <v>32</v>
      </c>
      <c r="J324" s="117">
        <v>200</v>
      </c>
      <c r="L324">
        <v>12</v>
      </c>
      <c r="M324">
        <v>1400</v>
      </c>
      <c r="N324">
        <v>6.6</v>
      </c>
      <c r="O324">
        <v>16</v>
      </c>
      <c r="P324" s="52">
        <v>63.2</v>
      </c>
      <c r="Q324" t="s">
        <v>122</v>
      </c>
      <c r="R324" s="1">
        <v>2000</v>
      </c>
      <c r="T324">
        <v>7.3</v>
      </c>
      <c r="U324">
        <v>3.2</v>
      </c>
      <c r="W324">
        <v>94</v>
      </c>
      <c r="X324">
        <v>12.6</v>
      </c>
      <c r="Y324">
        <v>0.5</v>
      </c>
    </row>
    <row r="325" spans="1:25" x14ac:dyDescent="0.25">
      <c r="A325" s="1" t="s">
        <v>513</v>
      </c>
      <c r="B325" s="2">
        <v>44600</v>
      </c>
      <c r="C325" s="1" t="s">
        <v>124</v>
      </c>
      <c r="D325" t="s">
        <v>441</v>
      </c>
      <c r="E325" s="1" t="s">
        <v>121</v>
      </c>
      <c r="F325" s="4">
        <v>4.3571428571428568</v>
      </c>
      <c r="H325">
        <v>29</v>
      </c>
      <c r="J325" s="118">
        <v>210</v>
      </c>
      <c r="L325">
        <v>17</v>
      </c>
      <c r="M325">
        <v>1000</v>
      </c>
      <c r="N325">
        <v>7</v>
      </c>
      <c r="O325">
        <v>16</v>
      </c>
      <c r="P325" s="52">
        <v>63.2</v>
      </c>
      <c r="Q325">
        <v>19</v>
      </c>
      <c r="R325" s="1">
        <v>1500</v>
      </c>
      <c r="T325">
        <v>5.7</v>
      </c>
      <c r="U325">
        <v>2.8</v>
      </c>
      <c r="W325">
        <v>89</v>
      </c>
      <c r="X325">
        <v>12</v>
      </c>
      <c r="Y325">
        <v>0.5</v>
      </c>
    </row>
    <row r="326" spans="1:25" x14ac:dyDescent="0.25">
      <c r="A326" s="1" t="s">
        <v>514</v>
      </c>
      <c r="B326" s="2">
        <v>44600</v>
      </c>
      <c r="C326" s="1" t="s">
        <v>144</v>
      </c>
      <c r="D326" t="s">
        <v>441</v>
      </c>
      <c r="E326" s="1" t="s">
        <v>121</v>
      </c>
      <c r="F326" s="4">
        <v>6.7777777777777777</v>
      </c>
      <c r="H326">
        <v>30</v>
      </c>
      <c r="J326" s="117">
        <v>210</v>
      </c>
      <c r="L326">
        <v>8.9</v>
      </c>
      <c r="M326">
        <v>590</v>
      </c>
      <c r="N326">
        <v>6.8</v>
      </c>
      <c r="O326">
        <v>14</v>
      </c>
      <c r="P326" s="52">
        <v>55.300000000000004</v>
      </c>
      <c r="Q326" t="s">
        <v>122</v>
      </c>
      <c r="R326" s="1">
        <v>1000</v>
      </c>
      <c r="T326">
        <v>6.5</v>
      </c>
      <c r="U326">
        <v>2.2000000000000002</v>
      </c>
      <c r="W326">
        <v>91</v>
      </c>
      <c r="X326">
        <v>12.4</v>
      </c>
      <c r="Y326">
        <v>0.5</v>
      </c>
    </row>
    <row r="327" spans="1:25" x14ac:dyDescent="0.25">
      <c r="A327" s="1" t="s">
        <v>515</v>
      </c>
      <c r="B327" s="2">
        <v>44600</v>
      </c>
      <c r="C327" s="1" t="s">
        <v>119</v>
      </c>
      <c r="D327" t="s">
        <v>441</v>
      </c>
      <c r="E327" s="1" t="s">
        <v>121</v>
      </c>
      <c r="F327" s="4">
        <v>5.5454545454545459</v>
      </c>
      <c r="H327">
        <v>32</v>
      </c>
      <c r="J327" s="118">
        <v>200</v>
      </c>
      <c r="L327">
        <v>18</v>
      </c>
      <c r="M327">
        <v>1100</v>
      </c>
      <c r="N327">
        <v>6.9</v>
      </c>
      <c r="O327">
        <v>14</v>
      </c>
      <c r="P327" s="52">
        <v>55.300000000000004</v>
      </c>
      <c r="Q327" t="s">
        <v>122</v>
      </c>
      <c r="R327" s="1">
        <v>1600</v>
      </c>
      <c r="T327">
        <v>7.3</v>
      </c>
      <c r="U327">
        <v>2.9</v>
      </c>
      <c r="W327">
        <v>99</v>
      </c>
      <c r="X327">
        <v>13.4</v>
      </c>
      <c r="Y327">
        <v>0.5</v>
      </c>
    </row>
    <row r="328" spans="1:25" x14ac:dyDescent="0.25">
      <c r="A328" s="1" t="s">
        <v>516</v>
      </c>
      <c r="B328" s="2">
        <v>44600</v>
      </c>
      <c r="C328" s="1" t="s">
        <v>147</v>
      </c>
      <c r="D328" t="s">
        <v>441</v>
      </c>
      <c r="E328" s="1" t="s">
        <v>121</v>
      </c>
      <c r="F328" s="4">
        <v>5.5454545454545459</v>
      </c>
      <c r="H328">
        <v>31</v>
      </c>
      <c r="J328" s="117">
        <v>200</v>
      </c>
      <c r="L328">
        <v>17</v>
      </c>
      <c r="M328">
        <v>1100</v>
      </c>
      <c r="N328">
        <v>6.9</v>
      </c>
      <c r="O328">
        <v>14</v>
      </c>
      <c r="P328" s="52">
        <v>55.300000000000004</v>
      </c>
      <c r="Q328" t="s">
        <v>122</v>
      </c>
      <c r="R328" s="1">
        <v>1500</v>
      </c>
      <c r="T328">
        <v>5.9</v>
      </c>
      <c r="U328">
        <v>2.8</v>
      </c>
      <c r="W328">
        <v>98</v>
      </c>
      <c r="X328">
        <v>13.2</v>
      </c>
      <c r="Y328">
        <v>0.5</v>
      </c>
    </row>
    <row r="329" spans="1:25" x14ac:dyDescent="0.25">
      <c r="A329" s="1" t="s">
        <v>517</v>
      </c>
      <c r="B329" s="2">
        <v>44601</v>
      </c>
      <c r="C329" s="1" t="s">
        <v>173</v>
      </c>
      <c r="D329" t="s">
        <v>441</v>
      </c>
      <c r="E329" s="1" t="s">
        <v>121</v>
      </c>
      <c r="F329" s="4">
        <v>1.4878048780487805</v>
      </c>
      <c r="H329">
        <v>36</v>
      </c>
      <c r="J329" s="118">
        <v>160</v>
      </c>
      <c r="L329">
        <v>17</v>
      </c>
      <c r="M329">
        <v>1700</v>
      </c>
      <c r="N329">
        <v>7.7</v>
      </c>
      <c r="O329">
        <v>12</v>
      </c>
      <c r="P329" s="52">
        <v>47.400000000000006</v>
      </c>
      <c r="Q329" t="s">
        <v>122</v>
      </c>
      <c r="R329" s="1">
        <v>2000</v>
      </c>
      <c r="T329">
        <v>8</v>
      </c>
      <c r="U329">
        <v>3.2</v>
      </c>
      <c r="W329">
        <v>98</v>
      </c>
      <c r="X329">
        <v>13.2</v>
      </c>
      <c r="Y329">
        <v>0.5</v>
      </c>
    </row>
    <row r="330" spans="1:25" x14ac:dyDescent="0.25">
      <c r="A330" s="1" t="s">
        <v>518</v>
      </c>
      <c r="B330" s="2">
        <v>44601</v>
      </c>
      <c r="C330" s="1" t="s">
        <v>130</v>
      </c>
      <c r="D330" t="s">
        <v>441</v>
      </c>
      <c r="E330" s="1" t="s">
        <v>121</v>
      </c>
      <c r="F330" s="4">
        <v>1.6944444444444444</v>
      </c>
      <c r="H330">
        <v>43</v>
      </c>
      <c r="J330" s="117">
        <v>210</v>
      </c>
      <c r="L330">
        <v>16</v>
      </c>
      <c r="M330">
        <v>1700</v>
      </c>
      <c r="N330">
        <v>7.6</v>
      </c>
      <c r="O330">
        <v>12</v>
      </c>
      <c r="P330" s="52">
        <v>47.400000000000006</v>
      </c>
      <c r="Q330" t="s">
        <v>122</v>
      </c>
      <c r="R330" s="1">
        <v>1900</v>
      </c>
      <c r="T330">
        <v>14</v>
      </c>
      <c r="U330">
        <v>3.3</v>
      </c>
      <c r="W330">
        <v>94</v>
      </c>
      <c r="X330">
        <v>12.7</v>
      </c>
      <c r="Y330">
        <v>0.5</v>
      </c>
    </row>
    <row r="331" spans="1:25" x14ac:dyDescent="0.25">
      <c r="A331" s="1" t="s">
        <v>519</v>
      </c>
      <c r="B331" s="2">
        <v>44601</v>
      </c>
      <c r="C331" s="1" t="s">
        <v>134</v>
      </c>
      <c r="D331" t="s">
        <v>441</v>
      </c>
      <c r="E331" s="1" t="s">
        <v>121</v>
      </c>
      <c r="F331" s="4">
        <v>1.7428571428571429</v>
      </c>
      <c r="H331">
        <v>63</v>
      </c>
      <c r="J331" s="118">
        <v>210</v>
      </c>
      <c r="L331">
        <v>16</v>
      </c>
      <c r="M331">
        <v>1800</v>
      </c>
      <c r="N331">
        <v>7.4</v>
      </c>
      <c r="O331">
        <v>11</v>
      </c>
      <c r="P331" s="52">
        <v>43.45</v>
      </c>
      <c r="Q331" t="s">
        <v>122</v>
      </c>
      <c r="R331" s="1">
        <v>2100</v>
      </c>
      <c r="T331">
        <v>17</v>
      </c>
      <c r="U331">
        <v>3.9</v>
      </c>
      <c r="W331">
        <v>95</v>
      </c>
      <c r="X331">
        <v>12.7</v>
      </c>
      <c r="Y331">
        <v>0.5</v>
      </c>
    </row>
    <row r="332" spans="1:25" x14ac:dyDescent="0.25">
      <c r="A332" s="1" t="s">
        <v>520</v>
      </c>
      <c r="B332" s="2">
        <v>44601</v>
      </c>
      <c r="C332" s="1" t="s">
        <v>175</v>
      </c>
      <c r="D332" t="s">
        <v>441</v>
      </c>
      <c r="E332" s="1" t="s">
        <v>121</v>
      </c>
      <c r="F332" s="4">
        <v>15.25</v>
      </c>
      <c r="H332">
        <v>31</v>
      </c>
      <c r="J332" s="117">
        <v>250</v>
      </c>
      <c r="L332">
        <v>9.6</v>
      </c>
      <c r="M332">
        <v>680</v>
      </c>
      <c r="N332">
        <v>6.5</v>
      </c>
      <c r="O332">
        <v>19</v>
      </c>
      <c r="P332" s="52">
        <v>75.05</v>
      </c>
      <c r="Q332" t="s">
        <v>122</v>
      </c>
      <c r="R332" s="1">
        <v>1000</v>
      </c>
      <c r="T332">
        <v>3.7</v>
      </c>
      <c r="U332">
        <v>2.2999999999999998</v>
      </c>
      <c r="W332">
        <v>89</v>
      </c>
      <c r="X332">
        <v>12.2</v>
      </c>
      <c r="Y332">
        <v>0.5</v>
      </c>
    </row>
    <row r="333" spans="1:25" x14ac:dyDescent="0.25">
      <c r="A333" s="1" t="s">
        <v>521</v>
      </c>
      <c r="B333" s="2">
        <v>44601</v>
      </c>
      <c r="C333" s="1" t="s">
        <v>177</v>
      </c>
      <c r="D333" t="s">
        <v>441</v>
      </c>
      <c r="E333" s="1" t="s">
        <v>121</v>
      </c>
      <c r="F333" s="4">
        <v>8.8405797101449277</v>
      </c>
      <c r="H333">
        <v>26</v>
      </c>
      <c r="J333" s="118">
        <v>200</v>
      </c>
      <c r="L333">
        <v>11</v>
      </c>
      <c r="M333">
        <v>800</v>
      </c>
      <c r="N333">
        <v>6.9</v>
      </c>
      <c r="O333">
        <v>17</v>
      </c>
      <c r="P333" s="52">
        <v>67.150000000000006</v>
      </c>
      <c r="Q333" t="s">
        <v>122</v>
      </c>
      <c r="R333" s="1">
        <v>1300</v>
      </c>
      <c r="T333">
        <v>3.3</v>
      </c>
      <c r="U333">
        <v>2.6</v>
      </c>
      <c r="W333">
        <v>97</v>
      </c>
      <c r="X333">
        <v>13.2</v>
      </c>
      <c r="Y333">
        <v>0.5</v>
      </c>
    </row>
    <row r="334" spans="1:25" x14ac:dyDescent="0.25">
      <c r="A334" s="1" t="s">
        <v>522</v>
      </c>
      <c r="B334" s="2">
        <v>44601</v>
      </c>
      <c r="C334" s="1" t="s">
        <v>179</v>
      </c>
      <c r="D334" t="s">
        <v>441</v>
      </c>
      <c r="E334" s="1" t="s">
        <v>121</v>
      </c>
      <c r="F334" s="4">
        <v>9.6825396825396837</v>
      </c>
      <c r="H334">
        <v>25</v>
      </c>
      <c r="J334" s="117">
        <v>180</v>
      </c>
      <c r="L334">
        <v>10</v>
      </c>
      <c r="M334">
        <v>910</v>
      </c>
      <c r="N334">
        <v>6.9</v>
      </c>
      <c r="O334">
        <v>15</v>
      </c>
      <c r="P334" s="52">
        <v>59.25</v>
      </c>
      <c r="Q334" t="s">
        <v>122</v>
      </c>
      <c r="R334" s="1">
        <v>1100</v>
      </c>
      <c r="T334">
        <v>2.8</v>
      </c>
      <c r="U334">
        <v>2.9</v>
      </c>
      <c r="W334">
        <v>95</v>
      </c>
      <c r="X334">
        <v>12.8</v>
      </c>
      <c r="Y334">
        <v>0.5</v>
      </c>
    </row>
    <row r="335" spans="1:25" x14ac:dyDescent="0.25">
      <c r="A335" s="1" t="s">
        <v>523</v>
      </c>
      <c r="B335" s="2">
        <v>44601</v>
      </c>
      <c r="C335" s="1" t="s">
        <v>128</v>
      </c>
      <c r="D335" t="s">
        <v>441</v>
      </c>
      <c r="E335" s="1" t="s">
        <v>121</v>
      </c>
      <c r="F335" s="4">
        <v>7.0930232558139537</v>
      </c>
      <c r="H335">
        <v>27</v>
      </c>
      <c r="J335" s="118">
        <v>180</v>
      </c>
      <c r="L335">
        <v>14</v>
      </c>
      <c r="M335">
        <v>940</v>
      </c>
      <c r="N335">
        <v>7</v>
      </c>
      <c r="O335">
        <v>15</v>
      </c>
      <c r="P335" s="52">
        <v>59.25</v>
      </c>
      <c r="Q335">
        <v>17</v>
      </c>
      <c r="R335" s="1">
        <v>1200</v>
      </c>
      <c r="T335">
        <v>3.2</v>
      </c>
      <c r="U335">
        <v>3.2</v>
      </c>
      <c r="W335">
        <v>99</v>
      </c>
      <c r="X335">
        <v>13.3</v>
      </c>
      <c r="Y335">
        <v>0.5</v>
      </c>
    </row>
    <row r="336" spans="1:25" x14ac:dyDescent="0.25">
      <c r="A336" s="1" t="s">
        <v>524</v>
      </c>
      <c r="B336" s="2">
        <v>44601</v>
      </c>
      <c r="C336" s="1" t="s">
        <v>136</v>
      </c>
      <c r="D336" t="s">
        <v>441</v>
      </c>
      <c r="E336" s="1" t="s">
        <v>121</v>
      </c>
      <c r="F336" s="4">
        <v>5.5454545454545459</v>
      </c>
      <c r="H336">
        <v>28</v>
      </c>
      <c r="J336" s="117">
        <v>170</v>
      </c>
      <c r="L336">
        <v>15</v>
      </c>
      <c r="M336">
        <v>1300</v>
      </c>
      <c r="N336">
        <v>7.1</v>
      </c>
      <c r="O336">
        <v>14</v>
      </c>
      <c r="P336" s="52">
        <v>55.300000000000004</v>
      </c>
      <c r="Q336">
        <v>15</v>
      </c>
      <c r="R336" s="1">
        <v>1700</v>
      </c>
      <c r="T336">
        <v>4.0999999999999996</v>
      </c>
      <c r="U336">
        <v>3.3</v>
      </c>
      <c r="W336">
        <v>94</v>
      </c>
      <c r="X336">
        <v>12.7</v>
      </c>
      <c r="Y336">
        <v>0.5</v>
      </c>
    </row>
    <row r="337" spans="1:26" x14ac:dyDescent="0.25">
      <c r="A337" s="1" t="s">
        <v>525</v>
      </c>
      <c r="B337" s="2">
        <v>44601</v>
      </c>
      <c r="C337" s="1" t="s">
        <v>182</v>
      </c>
      <c r="D337" t="s">
        <v>441</v>
      </c>
      <c r="E337" s="1" t="s">
        <v>121</v>
      </c>
      <c r="F337" s="4">
        <v>5.083333333333333</v>
      </c>
      <c r="H337">
        <v>21</v>
      </c>
      <c r="J337" s="118">
        <v>180</v>
      </c>
      <c r="L337">
        <v>11</v>
      </c>
      <c r="M337">
        <v>1100</v>
      </c>
      <c r="N337">
        <v>7.2</v>
      </c>
      <c r="O337">
        <v>13</v>
      </c>
      <c r="P337" s="52">
        <v>51.35</v>
      </c>
      <c r="Q337" t="s">
        <v>122</v>
      </c>
      <c r="R337" s="1">
        <v>1400</v>
      </c>
      <c r="T337">
        <v>3.9</v>
      </c>
      <c r="U337">
        <v>3.6</v>
      </c>
      <c r="W337">
        <v>99</v>
      </c>
      <c r="X337">
        <v>13.3</v>
      </c>
      <c r="Y337">
        <v>0.5</v>
      </c>
    </row>
    <row r="338" spans="1:26" x14ac:dyDescent="0.25">
      <c r="A338" s="1" t="s">
        <v>526</v>
      </c>
      <c r="B338" s="2">
        <v>44601</v>
      </c>
      <c r="C338" s="1" t="s">
        <v>132</v>
      </c>
      <c r="D338" t="s">
        <v>441</v>
      </c>
      <c r="E338" s="1" t="s">
        <v>121</v>
      </c>
      <c r="F338" s="4">
        <v>1.90625</v>
      </c>
      <c r="H338">
        <v>48</v>
      </c>
      <c r="J338" s="117">
        <v>180</v>
      </c>
      <c r="L338">
        <v>14</v>
      </c>
      <c r="M338">
        <v>1100</v>
      </c>
      <c r="N338">
        <v>7.6</v>
      </c>
      <c r="O338">
        <v>8.6</v>
      </c>
      <c r="P338" s="52">
        <v>33.97</v>
      </c>
      <c r="Q338" t="s">
        <v>122</v>
      </c>
      <c r="R338" s="1">
        <v>1300</v>
      </c>
      <c r="T338">
        <v>15</v>
      </c>
      <c r="U338">
        <v>3.5</v>
      </c>
      <c r="W338">
        <v>97</v>
      </c>
      <c r="X338">
        <v>13</v>
      </c>
      <c r="Y338">
        <v>0.5</v>
      </c>
    </row>
    <row r="339" spans="1:26" x14ac:dyDescent="0.25">
      <c r="A339" s="1" t="s">
        <v>527</v>
      </c>
      <c r="B339" s="2">
        <v>44601</v>
      </c>
      <c r="C339" s="1" t="s">
        <v>190</v>
      </c>
      <c r="D339" t="s">
        <v>441</v>
      </c>
      <c r="E339" s="1" t="s">
        <v>121</v>
      </c>
      <c r="F339" s="4">
        <v>1.4523809523809523</v>
      </c>
      <c r="H339">
        <v>48</v>
      </c>
      <c r="J339" s="118">
        <v>150</v>
      </c>
      <c r="L339">
        <v>17</v>
      </c>
      <c r="M339">
        <v>1600</v>
      </c>
      <c r="N339">
        <v>7.8</v>
      </c>
      <c r="O339">
        <v>7.3</v>
      </c>
      <c r="P339" s="52">
        <v>28.835000000000001</v>
      </c>
      <c r="Q339" t="s">
        <v>122</v>
      </c>
      <c r="R339" s="1">
        <v>1700</v>
      </c>
      <c r="T339" s="49">
        <v>12</v>
      </c>
      <c r="U339">
        <v>3.9</v>
      </c>
      <c r="W339">
        <v>99</v>
      </c>
      <c r="X339">
        <v>13.1</v>
      </c>
      <c r="Y339">
        <v>0.5</v>
      </c>
    </row>
    <row r="340" spans="1:26" s="103" customFormat="1" x14ac:dyDescent="0.25">
      <c r="A340" s="1" t="s">
        <v>528</v>
      </c>
      <c r="B340" s="100">
        <v>44614</v>
      </c>
      <c r="C340" s="99" t="s">
        <v>192</v>
      </c>
      <c r="D340" s="103" t="s">
        <v>529</v>
      </c>
      <c r="E340" s="99" t="s">
        <v>194</v>
      </c>
      <c r="F340" s="101">
        <v>0.61</v>
      </c>
      <c r="G340" s="103" t="s">
        <v>195</v>
      </c>
      <c r="H340" s="103">
        <v>41</v>
      </c>
      <c r="I340" s="103">
        <v>6.2</v>
      </c>
      <c r="J340" s="120">
        <v>67</v>
      </c>
      <c r="K340" s="103">
        <v>38</v>
      </c>
      <c r="L340" s="103">
        <v>28</v>
      </c>
      <c r="M340" s="103">
        <v>1100</v>
      </c>
      <c r="N340" s="103">
        <v>8.1</v>
      </c>
      <c r="O340" s="103">
        <v>7.9</v>
      </c>
      <c r="P340" s="106">
        <v>31.205000000000002</v>
      </c>
      <c r="R340" s="99">
        <v>1600</v>
      </c>
      <c r="S340" s="103" t="s">
        <v>122</v>
      </c>
      <c r="T340" t="s">
        <v>122</v>
      </c>
      <c r="U340" s="103">
        <v>2.7</v>
      </c>
      <c r="W340" s="103">
        <v>98</v>
      </c>
      <c r="X340" s="103">
        <v>13.3</v>
      </c>
      <c r="Y340" s="99">
        <v>0.5</v>
      </c>
      <c r="Z340" s="99"/>
    </row>
    <row r="341" spans="1:26" x14ac:dyDescent="0.25">
      <c r="A341" s="1" t="s">
        <v>530</v>
      </c>
      <c r="B341" s="2">
        <v>44614</v>
      </c>
      <c r="C341" s="1" t="s">
        <v>197</v>
      </c>
      <c r="D341" t="s">
        <v>529</v>
      </c>
      <c r="E341" s="1" t="s">
        <v>194</v>
      </c>
      <c r="F341" s="4">
        <v>0.61</v>
      </c>
      <c r="G341">
        <v>21</v>
      </c>
      <c r="H341">
        <v>45</v>
      </c>
      <c r="I341">
        <v>23</v>
      </c>
      <c r="J341" s="118">
        <v>65</v>
      </c>
      <c r="K341">
        <v>6.1</v>
      </c>
      <c r="L341">
        <v>27</v>
      </c>
      <c r="M341">
        <v>1700</v>
      </c>
      <c r="N341">
        <v>8</v>
      </c>
      <c r="O341">
        <v>8.5</v>
      </c>
      <c r="P341" s="52">
        <v>33.575000000000003</v>
      </c>
      <c r="R341" s="1">
        <v>2200</v>
      </c>
      <c r="S341" s="119" t="s">
        <v>122</v>
      </c>
      <c r="T341" t="s">
        <v>122</v>
      </c>
      <c r="U341">
        <v>2.7</v>
      </c>
      <c r="W341">
        <v>96</v>
      </c>
      <c r="X341">
        <v>13</v>
      </c>
      <c r="Y341" s="1">
        <v>0.5</v>
      </c>
    </row>
    <row r="342" spans="1:26" x14ac:dyDescent="0.25">
      <c r="A342" s="1" t="s">
        <v>531</v>
      </c>
      <c r="B342" s="2">
        <v>44614</v>
      </c>
      <c r="C342" s="1" t="s">
        <v>199</v>
      </c>
      <c r="D342" t="s">
        <v>529</v>
      </c>
      <c r="E342" s="1" t="s">
        <v>194</v>
      </c>
      <c r="F342" s="4">
        <v>1</v>
      </c>
      <c r="G342" t="s">
        <v>195</v>
      </c>
      <c r="H342">
        <v>35</v>
      </c>
      <c r="I342">
        <v>12</v>
      </c>
      <c r="J342" s="117">
        <v>110</v>
      </c>
      <c r="K342">
        <v>15</v>
      </c>
      <c r="L342">
        <v>19</v>
      </c>
      <c r="M342">
        <v>1100</v>
      </c>
      <c r="N342">
        <v>7.8</v>
      </c>
      <c r="O342">
        <v>11</v>
      </c>
      <c r="P342" s="52">
        <v>43.45</v>
      </c>
      <c r="R342" s="1">
        <v>1700</v>
      </c>
      <c r="S342" t="s">
        <v>122</v>
      </c>
      <c r="U342">
        <v>2.9</v>
      </c>
      <c r="W342">
        <v>97</v>
      </c>
      <c r="X342">
        <v>13</v>
      </c>
      <c r="Y342" s="1">
        <v>0.5</v>
      </c>
    </row>
    <row r="343" spans="1:26" x14ac:dyDescent="0.25">
      <c r="A343" s="1" t="s">
        <v>532</v>
      </c>
      <c r="B343" s="2">
        <v>44616</v>
      </c>
      <c r="C343" s="1" t="s">
        <v>226</v>
      </c>
      <c r="D343" t="s">
        <v>428</v>
      </c>
      <c r="E343" s="1" t="s">
        <v>194</v>
      </c>
      <c r="F343" s="4">
        <v>6.4210526315789478</v>
      </c>
      <c r="G343" t="s">
        <v>195</v>
      </c>
      <c r="H343">
        <v>13</v>
      </c>
      <c r="I343">
        <v>11</v>
      </c>
      <c r="J343" s="118">
        <v>78</v>
      </c>
      <c r="K343" t="s">
        <v>122</v>
      </c>
      <c r="L343">
        <v>7.7</v>
      </c>
      <c r="M343">
        <v>480</v>
      </c>
      <c r="N343">
        <v>7</v>
      </c>
      <c r="O343">
        <v>9</v>
      </c>
      <c r="P343" s="52">
        <v>35.550000000000004</v>
      </c>
      <c r="R343" s="1">
        <v>1500</v>
      </c>
      <c r="S343" s="119" t="s">
        <v>122</v>
      </c>
      <c r="U343">
        <v>2.7</v>
      </c>
      <c r="V343">
        <v>2.8</v>
      </c>
      <c r="W343">
        <v>96</v>
      </c>
      <c r="X343">
        <v>13</v>
      </c>
      <c r="Y343" s="1">
        <v>0.5</v>
      </c>
    </row>
    <row r="344" spans="1:26" x14ac:dyDescent="0.25">
      <c r="A344" s="1" t="s">
        <v>533</v>
      </c>
      <c r="B344" s="2">
        <v>44616</v>
      </c>
      <c r="C344" s="1" t="s">
        <v>221</v>
      </c>
      <c r="D344" t="s">
        <v>428</v>
      </c>
      <c r="E344" s="1" t="s">
        <v>194</v>
      </c>
      <c r="F344" s="4">
        <v>8.026315789473685</v>
      </c>
      <c r="G344" t="s">
        <v>195</v>
      </c>
      <c r="H344">
        <v>15</v>
      </c>
      <c r="I344">
        <v>14</v>
      </c>
      <c r="J344" s="117">
        <v>110</v>
      </c>
      <c r="K344" t="s">
        <v>122</v>
      </c>
      <c r="L344">
        <v>6.6</v>
      </c>
      <c r="M344">
        <v>350</v>
      </c>
      <c r="N344">
        <v>7</v>
      </c>
      <c r="O344">
        <v>9.9</v>
      </c>
      <c r="P344" s="52">
        <v>39.105000000000004</v>
      </c>
      <c r="R344" s="1">
        <v>1000</v>
      </c>
      <c r="S344" t="s">
        <v>122</v>
      </c>
      <c r="U344">
        <v>2.8</v>
      </c>
      <c r="V344">
        <v>1.9</v>
      </c>
      <c r="W344">
        <v>98</v>
      </c>
      <c r="X344">
        <v>13.1</v>
      </c>
      <c r="Y344" s="1">
        <v>0.5</v>
      </c>
    </row>
    <row r="345" spans="1:26" x14ac:dyDescent="0.25">
      <c r="A345" s="1" t="s">
        <v>534</v>
      </c>
      <c r="B345" s="2">
        <v>44616</v>
      </c>
      <c r="C345" s="1" t="s">
        <v>211</v>
      </c>
      <c r="D345" t="s">
        <v>428</v>
      </c>
      <c r="E345" s="1" t="s">
        <v>194</v>
      </c>
      <c r="F345" s="4">
        <v>13.555555555555555</v>
      </c>
      <c r="G345" t="s">
        <v>195</v>
      </c>
      <c r="H345">
        <v>23</v>
      </c>
      <c r="I345">
        <v>16</v>
      </c>
      <c r="J345" s="118">
        <v>210</v>
      </c>
      <c r="K345" s="119" t="s">
        <v>122</v>
      </c>
      <c r="L345">
        <v>9.1</v>
      </c>
      <c r="M345">
        <v>690</v>
      </c>
      <c r="N345">
        <v>6.5</v>
      </c>
      <c r="O345">
        <v>13</v>
      </c>
      <c r="P345" s="52">
        <v>51.35</v>
      </c>
      <c r="R345" s="1">
        <v>2200</v>
      </c>
      <c r="S345" s="119" t="s">
        <v>122</v>
      </c>
      <c r="U345">
        <v>2.9</v>
      </c>
      <c r="V345">
        <v>1.1000000000000001</v>
      </c>
      <c r="W345">
        <v>95</v>
      </c>
      <c r="X345">
        <v>12.8</v>
      </c>
      <c r="Y345" s="1">
        <v>0.5</v>
      </c>
    </row>
    <row r="346" spans="1:26" x14ac:dyDescent="0.25">
      <c r="A346" s="1" t="s">
        <v>535</v>
      </c>
      <c r="B346" s="2">
        <v>44616</v>
      </c>
      <c r="C346" s="1" t="s">
        <v>205</v>
      </c>
      <c r="D346" t="s">
        <v>428</v>
      </c>
      <c r="E346" s="1" t="s">
        <v>194</v>
      </c>
      <c r="F346" s="4">
        <v>7.9220779220779223</v>
      </c>
      <c r="G346" t="s">
        <v>195</v>
      </c>
      <c r="H346">
        <v>31</v>
      </c>
      <c r="I346">
        <v>19</v>
      </c>
      <c r="J346" s="117">
        <v>190</v>
      </c>
      <c r="K346" t="s">
        <v>122</v>
      </c>
      <c r="L346">
        <v>14</v>
      </c>
      <c r="M346">
        <v>970</v>
      </c>
      <c r="N346">
        <v>6.8</v>
      </c>
      <c r="O346">
        <v>16</v>
      </c>
      <c r="P346" s="52">
        <v>63.2</v>
      </c>
      <c r="R346" s="1">
        <v>2000</v>
      </c>
      <c r="S346" t="s">
        <v>122</v>
      </c>
      <c r="U346">
        <v>3.5</v>
      </c>
      <c r="V346">
        <v>1.4</v>
      </c>
      <c r="W346">
        <v>98</v>
      </c>
      <c r="X346">
        <v>13</v>
      </c>
      <c r="Y346" s="1">
        <v>0.5</v>
      </c>
    </row>
    <row r="347" spans="1:26" x14ac:dyDescent="0.25">
      <c r="A347" s="1" t="s">
        <v>536</v>
      </c>
      <c r="B347" s="2">
        <v>44616</v>
      </c>
      <c r="C347" s="1" t="s">
        <v>224</v>
      </c>
      <c r="D347" t="s">
        <v>428</v>
      </c>
      <c r="E347" s="1" t="s">
        <v>194</v>
      </c>
      <c r="F347" s="4"/>
      <c r="G347" t="s">
        <v>195</v>
      </c>
      <c r="H347">
        <v>12</v>
      </c>
      <c r="I347">
        <v>9.1999999999999993</v>
      </c>
      <c r="J347" s="119" t="s">
        <v>122</v>
      </c>
      <c r="K347" s="119" t="s">
        <v>122</v>
      </c>
      <c r="L347" t="s">
        <v>122</v>
      </c>
      <c r="M347">
        <v>470</v>
      </c>
      <c r="N347" t="s">
        <v>122</v>
      </c>
      <c r="O347">
        <v>9.5</v>
      </c>
      <c r="P347" s="52">
        <v>37.524999999999999</v>
      </c>
      <c r="R347" s="1">
        <v>1300</v>
      </c>
      <c r="S347">
        <v>8.8000000000000007</v>
      </c>
      <c r="U347">
        <v>2.6</v>
      </c>
      <c r="W347">
        <v>95</v>
      </c>
      <c r="X347">
        <v>12.9</v>
      </c>
      <c r="Y347" s="1">
        <v>19</v>
      </c>
    </row>
    <row r="348" spans="1:26" x14ac:dyDescent="0.25">
      <c r="A348" s="1" t="s">
        <v>537</v>
      </c>
      <c r="B348" s="2">
        <v>44616</v>
      </c>
      <c r="C348" s="1" t="s">
        <v>219</v>
      </c>
      <c r="D348" t="s">
        <v>428</v>
      </c>
      <c r="E348" s="1" t="s">
        <v>194</v>
      </c>
      <c r="F348" s="4"/>
      <c r="G348" t="s">
        <v>195</v>
      </c>
      <c r="H348">
        <v>18</v>
      </c>
      <c r="I348">
        <v>11</v>
      </c>
      <c r="J348" t="s">
        <v>122</v>
      </c>
      <c r="K348" t="s">
        <v>122</v>
      </c>
      <c r="L348" t="s">
        <v>122</v>
      </c>
      <c r="M348">
        <v>340</v>
      </c>
      <c r="N348" t="s">
        <v>122</v>
      </c>
      <c r="O348">
        <v>10</v>
      </c>
      <c r="P348" s="52">
        <v>39.5</v>
      </c>
      <c r="R348" s="1">
        <v>1300</v>
      </c>
      <c r="S348">
        <v>11</v>
      </c>
      <c r="U348">
        <v>2.9</v>
      </c>
      <c r="W348">
        <v>96</v>
      </c>
      <c r="X348">
        <v>12.9</v>
      </c>
      <c r="Y348" s="1">
        <v>13</v>
      </c>
    </row>
    <row r="349" spans="1:26" x14ac:dyDescent="0.25">
      <c r="A349" s="1" t="s">
        <v>538</v>
      </c>
      <c r="B349" s="2">
        <v>44616</v>
      </c>
      <c r="C349" s="1" t="s">
        <v>201</v>
      </c>
      <c r="D349" t="s">
        <v>428</v>
      </c>
      <c r="E349" s="1" t="s">
        <v>194</v>
      </c>
      <c r="F349" s="4"/>
      <c r="G349" t="s">
        <v>195</v>
      </c>
      <c r="H349">
        <v>30</v>
      </c>
      <c r="I349">
        <v>18</v>
      </c>
      <c r="J349" s="119" t="s">
        <v>122</v>
      </c>
      <c r="K349" s="119" t="s">
        <v>122</v>
      </c>
      <c r="L349" t="s">
        <v>122</v>
      </c>
      <c r="M349">
        <v>980</v>
      </c>
      <c r="N349" t="s">
        <v>122</v>
      </c>
      <c r="O349">
        <v>16</v>
      </c>
      <c r="P349" s="52">
        <v>63.2</v>
      </c>
      <c r="R349" s="1">
        <v>2800</v>
      </c>
      <c r="S349">
        <v>43</v>
      </c>
      <c r="U349">
        <v>3.4</v>
      </c>
      <c r="W349">
        <v>98</v>
      </c>
      <c r="X349">
        <v>13</v>
      </c>
      <c r="Y349" s="1">
        <v>5</v>
      </c>
    </row>
    <row r="350" spans="1:26" s="49" customFormat="1" x14ac:dyDescent="0.25">
      <c r="A350" s="1" t="s">
        <v>539</v>
      </c>
      <c r="B350" s="47">
        <v>44616</v>
      </c>
      <c r="C350" s="46" t="s">
        <v>209</v>
      </c>
      <c r="D350" s="49" t="s">
        <v>428</v>
      </c>
      <c r="E350" s="46" t="s">
        <v>194</v>
      </c>
      <c r="F350" s="56"/>
      <c r="G350" s="49" t="s">
        <v>195</v>
      </c>
      <c r="H350" s="49">
        <v>23</v>
      </c>
      <c r="I350" s="49">
        <v>22</v>
      </c>
      <c r="J350" s="49" t="s">
        <v>122</v>
      </c>
      <c r="K350" s="49" t="s">
        <v>122</v>
      </c>
      <c r="L350" s="49" t="s">
        <v>122</v>
      </c>
      <c r="M350" s="49">
        <v>690</v>
      </c>
      <c r="N350" s="49" t="s">
        <v>122</v>
      </c>
      <c r="O350">
        <v>14</v>
      </c>
      <c r="P350" s="52">
        <v>55.300000000000004</v>
      </c>
      <c r="Q350"/>
      <c r="R350" s="1">
        <v>1600</v>
      </c>
      <c r="S350" s="49">
        <v>21</v>
      </c>
      <c r="U350" s="49">
        <v>3.1</v>
      </c>
      <c r="W350" s="49">
        <v>95</v>
      </c>
      <c r="X350" s="49">
        <v>12.7</v>
      </c>
      <c r="Y350" s="46">
        <v>9</v>
      </c>
      <c r="Z350" s="46"/>
    </row>
    <row r="351" spans="1:26" x14ac:dyDescent="0.25">
      <c r="A351" s="1" t="s">
        <v>540</v>
      </c>
      <c r="B351" s="2">
        <v>44636</v>
      </c>
      <c r="C351" t="s">
        <v>126</v>
      </c>
      <c r="D351" t="s">
        <v>441</v>
      </c>
      <c r="E351" s="1" t="s">
        <v>121</v>
      </c>
      <c r="F351" s="4">
        <v>0.27868852459016391</v>
      </c>
      <c r="G351" t="s">
        <v>122</v>
      </c>
      <c r="H351">
        <v>30</v>
      </c>
      <c r="J351">
        <v>150</v>
      </c>
      <c r="K351" t="s">
        <v>122</v>
      </c>
      <c r="L351">
        <v>14</v>
      </c>
      <c r="M351">
        <v>1500</v>
      </c>
      <c r="N351">
        <v>7.2</v>
      </c>
      <c r="O351" s="103">
        <v>9.1</v>
      </c>
      <c r="P351" s="106">
        <v>35.945</v>
      </c>
      <c r="Q351" s="103">
        <v>11</v>
      </c>
      <c r="R351" s="99">
        <v>2000</v>
      </c>
      <c r="T351">
        <v>6.3</v>
      </c>
      <c r="U351">
        <v>5.2</v>
      </c>
      <c r="V351" t="s">
        <v>122</v>
      </c>
      <c r="W351">
        <v>98</v>
      </c>
      <c r="X351">
        <v>12.7</v>
      </c>
      <c r="Y351" s="1">
        <v>0.5</v>
      </c>
    </row>
    <row r="352" spans="1:26" x14ac:dyDescent="0.25">
      <c r="A352" s="1" t="s">
        <v>541</v>
      </c>
      <c r="B352" s="2">
        <v>44636</v>
      </c>
      <c r="C352" t="s">
        <v>128</v>
      </c>
      <c r="D352" t="s">
        <v>441</v>
      </c>
      <c r="E352" s="1" t="s">
        <v>121</v>
      </c>
      <c r="F352" s="4">
        <v>0.29508196721311475</v>
      </c>
      <c r="G352" t="s">
        <v>122</v>
      </c>
      <c r="H352">
        <v>23</v>
      </c>
      <c r="J352">
        <v>150</v>
      </c>
      <c r="K352" t="s">
        <v>122</v>
      </c>
      <c r="L352">
        <v>22</v>
      </c>
      <c r="M352">
        <v>1200</v>
      </c>
      <c r="N352">
        <v>7.2</v>
      </c>
      <c r="O352">
        <v>10</v>
      </c>
      <c r="P352" s="52">
        <v>39.5</v>
      </c>
      <c r="Q352">
        <v>11</v>
      </c>
      <c r="R352" s="1">
        <v>1700</v>
      </c>
      <c r="T352">
        <v>3.4</v>
      </c>
      <c r="U352">
        <v>6</v>
      </c>
      <c r="V352" t="s">
        <v>122</v>
      </c>
      <c r="W352">
        <v>100</v>
      </c>
      <c r="X352">
        <v>12.7</v>
      </c>
      <c r="Y352" s="1">
        <v>0.5</v>
      </c>
    </row>
    <row r="353" spans="1:26" x14ac:dyDescent="0.25">
      <c r="A353" s="1" t="s">
        <v>542</v>
      </c>
      <c r="B353" s="2">
        <v>44636</v>
      </c>
      <c r="C353" t="s">
        <v>136</v>
      </c>
      <c r="D353" t="s">
        <v>441</v>
      </c>
      <c r="E353" s="1" t="s">
        <v>121</v>
      </c>
      <c r="F353" s="4">
        <v>0.37704918032786883</v>
      </c>
      <c r="G353" t="s">
        <v>122</v>
      </c>
      <c r="H353">
        <v>30</v>
      </c>
      <c r="J353">
        <v>150</v>
      </c>
      <c r="K353" t="s">
        <v>122</v>
      </c>
      <c r="L353">
        <v>21</v>
      </c>
      <c r="M353">
        <v>1500</v>
      </c>
      <c r="N353">
        <v>7.3</v>
      </c>
      <c r="O353">
        <v>10</v>
      </c>
      <c r="P353" s="52">
        <v>39.5</v>
      </c>
      <c r="Q353">
        <v>12</v>
      </c>
      <c r="R353" s="1">
        <v>1900</v>
      </c>
      <c r="T353">
        <v>4.5</v>
      </c>
      <c r="U353">
        <v>5.4</v>
      </c>
      <c r="V353" t="s">
        <v>122</v>
      </c>
      <c r="W353">
        <v>96</v>
      </c>
      <c r="X353">
        <v>12.5</v>
      </c>
      <c r="Y353" s="1">
        <v>0.5</v>
      </c>
    </row>
    <row r="354" spans="1:26" x14ac:dyDescent="0.25">
      <c r="A354" s="1" t="s">
        <v>543</v>
      </c>
      <c r="B354" s="2">
        <v>44636</v>
      </c>
      <c r="C354" t="s">
        <v>130</v>
      </c>
      <c r="D354" t="s">
        <v>441</v>
      </c>
      <c r="E354" s="1" t="s">
        <v>121</v>
      </c>
      <c r="F354" s="4">
        <v>1.098360655737705</v>
      </c>
      <c r="G354" t="s">
        <v>122</v>
      </c>
      <c r="H354">
        <v>32</v>
      </c>
      <c r="J354">
        <v>110</v>
      </c>
      <c r="K354" t="s">
        <v>122</v>
      </c>
      <c r="L354">
        <v>23</v>
      </c>
      <c r="M354">
        <v>1400</v>
      </c>
      <c r="N354">
        <v>7.7</v>
      </c>
      <c r="O354">
        <v>7.8</v>
      </c>
      <c r="P354" s="52">
        <v>30.810000000000002</v>
      </c>
      <c r="Q354" t="s">
        <v>122</v>
      </c>
      <c r="R354" s="1">
        <v>1800</v>
      </c>
      <c r="T354">
        <v>6</v>
      </c>
      <c r="U354">
        <v>4.5999999999999996</v>
      </c>
      <c r="V354" t="s">
        <v>122</v>
      </c>
      <c r="W354">
        <v>96</v>
      </c>
      <c r="X354">
        <v>12.8</v>
      </c>
      <c r="Y354" s="1">
        <v>0.5</v>
      </c>
    </row>
    <row r="355" spans="1:26" x14ac:dyDescent="0.25">
      <c r="A355" s="1" t="s">
        <v>544</v>
      </c>
      <c r="B355" s="2">
        <v>44636</v>
      </c>
      <c r="C355" t="s">
        <v>134</v>
      </c>
      <c r="D355" t="s">
        <v>441</v>
      </c>
      <c r="E355" s="1" t="s">
        <v>121</v>
      </c>
      <c r="F355" s="4">
        <v>1.098360655737705</v>
      </c>
      <c r="G355" t="s">
        <v>122</v>
      </c>
      <c r="H355">
        <v>34</v>
      </c>
      <c r="J355">
        <v>110</v>
      </c>
      <c r="K355" t="s">
        <v>122</v>
      </c>
      <c r="L355">
        <v>23</v>
      </c>
      <c r="M355">
        <v>1500</v>
      </c>
      <c r="N355">
        <v>7.6</v>
      </c>
      <c r="O355">
        <v>8.1999999999999993</v>
      </c>
      <c r="P355" s="52">
        <v>32.39</v>
      </c>
      <c r="Q355" t="s">
        <v>122</v>
      </c>
      <c r="R355" s="1">
        <v>2000</v>
      </c>
      <c r="T355">
        <v>6.5</v>
      </c>
      <c r="U355">
        <v>4.7</v>
      </c>
      <c r="V355" t="s">
        <v>122</v>
      </c>
      <c r="W355">
        <v>97</v>
      </c>
      <c r="X355">
        <v>12.8</v>
      </c>
      <c r="Y355" s="1">
        <v>0.5</v>
      </c>
    </row>
    <row r="356" spans="1:26" x14ac:dyDescent="0.25">
      <c r="A356" s="1" t="s">
        <v>545</v>
      </c>
      <c r="B356" s="2">
        <v>44636</v>
      </c>
      <c r="C356" t="s">
        <v>132</v>
      </c>
      <c r="D356" t="s">
        <v>441</v>
      </c>
      <c r="E356" s="1" t="s">
        <v>121</v>
      </c>
      <c r="F356" s="4">
        <v>0.95081967213114749</v>
      </c>
      <c r="G356" t="s">
        <v>122</v>
      </c>
      <c r="H356">
        <v>44</v>
      </c>
      <c r="J356">
        <v>130</v>
      </c>
      <c r="K356" t="s">
        <v>122</v>
      </c>
      <c r="L356">
        <v>19</v>
      </c>
      <c r="M356">
        <v>1300</v>
      </c>
      <c r="N356">
        <v>8.5</v>
      </c>
      <c r="O356">
        <v>6</v>
      </c>
      <c r="P356" s="52">
        <v>23.700000000000003</v>
      </c>
      <c r="Q356" t="s">
        <v>122</v>
      </c>
      <c r="R356" s="1">
        <v>1700</v>
      </c>
      <c r="T356">
        <v>14</v>
      </c>
      <c r="U356">
        <v>4.9000000000000004</v>
      </c>
      <c r="V356" t="s">
        <v>122</v>
      </c>
      <c r="W356">
        <v>99</v>
      </c>
      <c r="X356">
        <v>13</v>
      </c>
      <c r="Y356" s="1">
        <v>0.5</v>
      </c>
    </row>
    <row r="357" spans="1:26" x14ac:dyDescent="0.25">
      <c r="A357" s="1" t="s">
        <v>546</v>
      </c>
      <c r="B357" s="2">
        <v>44636</v>
      </c>
      <c r="C357" t="s">
        <v>119</v>
      </c>
      <c r="D357" t="s">
        <v>441</v>
      </c>
      <c r="E357" s="1" t="s">
        <v>121</v>
      </c>
      <c r="F357" s="4">
        <v>0.45901639344262296</v>
      </c>
      <c r="G357" t="s">
        <v>122</v>
      </c>
      <c r="H357">
        <v>33</v>
      </c>
      <c r="J357">
        <v>150</v>
      </c>
      <c r="K357" t="s">
        <v>122</v>
      </c>
      <c r="L357">
        <v>39</v>
      </c>
      <c r="M357">
        <v>760</v>
      </c>
      <c r="N357">
        <v>7.4</v>
      </c>
      <c r="O357">
        <v>11</v>
      </c>
      <c r="P357" s="52">
        <v>43.45</v>
      </c>
      <c r="Q357" t="s">
        <v>122</v>
      </c>
      <c r="R357" s="1">
        <v>1400</v>
      </c>
      <c r="T357">
        <v>4.3</v>
      </c>
      <c r="U357">
        <v>7</v>
      </c>
      <c r="V357" t="s">
        <v>122</v>
      </c>
      <c r="W357">
        <v>99</v>
      </c>
      <c r="X357">
        <v>12.3</v>
      </c>
      <c r="Y357" s="1">
        <v>0.5</v>
      </c>
    </row>
    <row r="358" spans="1:26" x14ac:dyDescent="0.25">
      <c r="A358" s="1" t="s">
        <v>547</v>
      </c>
      <c r="B358" s="2">
        <v>44636</v>
      </c>
      <c r="C358" t="s">
        <v>124</v>
      </c>
      <c r="D358" t="s">
        <v>441</v>
      </c>
      <c r="E358" s="1" t="s">
        <v>121</v>
      </c>
      <c r="F358" s="4">
        <v>0.26229508196721313</v>
      </c>
      <c r="G358" t="s">
        <v>122</v>
      </c>
      <c r="H358">
        <v>30</v>
      </c>
      <c r="J358">
        <v>180</v>
      </c>
      <c r="K358" t="s">
        <v>122</v>
      </c>
      <c r="L358">
        <v>15</v>
      </c>
      <c r="M358">
        <v>1100</v>
      </c>
      <c r="N358">
        <v>7.1</v>
      </c>
      <c r="O358">
        <v>13</v>
      </c>
      <c r="P358" s="52">
        <v>51.35</v>
      </c>
      <c r="Q358">
        <v>16</v>
      </c>
      <c r="R358" s="1">
        <v>1800</v>
      </c>
      <c r="T358">
        <v>4.9000000000000004</v>
      </c>
      <c r="U358">
        <v>5.8</v>
      </c>
      <c r="V358" t="s">
        <v>122</v>
      </c>
      <c r="W358">
        <v>92</v>
      </c>
      <c r="X358">
        <v>11.7</v>
      </c>
      <c r="Y358" s="1">
        <v>0.5</v>
      </c>
    </row>
    <row r="359" spans="1:26" s="103" customFormat="1" x14ac:dyDescent="0.25">
      <c r="A359" s="1" t="s">
        <v>548</v>
      </c>
      <c r="B359" s="100">
        <v>44649</v>
      </c>
      <c r="C359" s="103" t="s">
        <v>192</v>
      </c>
      <c r="D359" s="103" t="s">
        <v>494</v>
      </c>
      <c r="E359" s="99" t="s">
        <v>194</v>
      </c>
      <c r="F359" s="101">
        <v>1.639344262295082</v>
      </c>
      <c r="G359" s="103" t="s">
        <v>195</v>
      </c>
      <c r="H359" s="103">
        <v>31</v>
      </c>
      <c r="I359" s="103">
        <v>21</v>
      </c>
      <c r="J359" s="103">
        <v>58</v>
      </c>
      <c r="K359" s="103">
        <v>22</v>
      </c>
      <c r="L359" s="103">
        <v>27</v>
      </c>
      <c r="M359" s="103">
        <v>940</v>
      </c>
      <c r="N359" s="103">
        <v>8.4</v>
      </c>
      <c r="O359">
        <v>7.8</v>
      </c>
      <c r="P359" s="106">
        <v>30.810000000000002</v>
      </c>
      <c r="Q359" s="103" t="s">
        <v>122</v>
      </c>
      <c r="R359" s="99">
        <v>1400</v>
      </c>
      <c r="T359" s="103" t="s">
        <v>122</v>
      </c>
      <c r="U359" s="103">
        <v>7.5</v>
      </c>
      <c r="V359" s="103">
        <v>1.6</v>
      </c>
      <c r="W359" s="103">
        <v>111</v>
      </c>
      <c r="X359" s="103">
        <v>13.2</v>
      </c>
      <c r="Y359" s="99">
        <v>0.5</v>
      </c>
      <c r="Z359" s="99"/>
    </row>
    <row r="360" spans="1:26" x14ac:dyDescent="0.25">
      <c r="A360" s="1" t="s">
        <v>549</v>
      </c>
      <c r="B360" s="2">
        <v>44649</v>
      </c>
      <c r="C360" t="s">
        <v>197</v>
      </c>
      <c r="D360" t="s">
        <v>494</v>
      </c>
      <c r="E360" s="1" t="s">
        <v>194</v>
      </c>
      <c r="F360" s="4">
        <v>1.5737704918032787</v>
      </c>
      <c r="G360" t="s">
        <v>195</v>
      </c>
      <c r="H360">
        <v>41</v>
      </c>
      <c r="I360">
        <v>15</v>
      </c>
      <c r="J360">
        <v>64</v>
      </c>
      <c r="K360">
        <v>37</v>
      </c>
      <c r="L360">
        <v>26</v>
      </c>
      <c r="M360">
        <v>1400</v>
      </c>
      <c r="N360">
        <v>8.4</v>
      </c>
      <c r="O360">
        <v>8.4</v>
      </c>
      <c r="P360" s="52">
        <v>33.18</v>
      </c>
      <c r="Q360" t="s">
        <v>122</v>
      </c>
      <c r="R360" s="1">
        <v>1900</v>
      </c>
      <c r="T360" t="s">
        <v>122</v>
      </c>
      <c r="U360">
        <v>6.5</v>
      </c>
      <c r="V360">
        <v>1.3</v>
      </c>
      <c r="W360">
        <v>117</v>
      </c>
      <c r="X360">
        <v>14.3</v>
      </c>
      <c r="Y360" s="1">
        <v>0.5</v>
      </c>
    </row>
    <row r="361" spans="1:26" x14ac:dyDescent="0.25">
      <c r="A361" s="1" t="s">
        <v>550</v>
      </c>
      <c r="B361" s="2">
        <v>44649</v>
      </c>
      <c r="C361" t="s">
        <v>199</v>
      </c>
      <c r="D361" t="s">
        <v>494</v>
      </c>
      <c r="E361" t="s">
        <v>194</v>
      </c>
      <c r="F361" s="4">
        <v>1.0819672131147542</v>
      </c>
      <c r="G361" t="s">
        <v>195</v>
      </c>
      <c r="H361">
        <v>42</v>
      </c>
      <c r="I361">
        <v>15</v>
      </c>
      <c r="J361">
        <v>110</v>
      </c>
      <c r="K361">
        <v>25</v>
      </c>
      <c r="L361">
        <v>20</v>
      </c>
      <c r="M361">
        <v>820</v>
      </c>
      <c r="N361">
        <v>8.1</v>
      </c>
      <c r="O361">
        <v>10</v>
      </c>
      <c r="P361" s="52">
        <v>39.5</v>
      </c>
      <c r="R361" s="1">
        <v>1400</v>
      </c>
      <c r="T361" t="s">
        <v>122</v>
      </c>
      <c r="U361">
        <v>7.8</v>
      </c>
      <c r="V361">
        <v>1.2</v>
      </c>
      <c r="W361">
        <v>110</v>
      </c>
      <c r="X361">
        <v>13.1</v>
      </c>
      <c r="Y361" s="1">
        <v>0.5</v>
      </c>
    </row>
    <row r="362" spans="1:26" x14ac:dyDescent="0.25">
      <c r="A362" s="1" t="s">
        <v>551</v>
      </c>
      <c r="B362" s="100">
        <v>44672</v>
      </c>
      <c r="C362" s="103" t="s">
        <v>144</v>
      </c>
      <c r="D362" s="103" t="s">
        <v>441</v>
      </c>
      <c r="E362" s="99" t="s">
        <v>121</v>
      </c>
      <c r="F362" s="101">
        <v>0.19672131147540983</v>
      </c>
      <c r="G362" s="103"/>
      <c r="H362" s="103">
        <v>25</v>
      </c>
      <c r="I362" s="103"/>
      <c r="J362" s="103">
        <v>140</v>
      </c>
      <c r="K362" s="103"/>
      <c r="L362" s="103">
        <v>9.4</v>
      </c>
      <c r="M362" s="103">
        <v>390</v>
      </c>
      <c r="N362" s="103">
        <v>7</v>
      </c>
      <c r="O362" s="103">
        <v>13</v>
      </c>
      <c r="P362" s="106">
        <f>3.95*O362</f>
        <v>51.35</v>
      </c>
      <c r="Q362" s="103" t="s">
        <v>122</v>
      </c>
      <c r="R362" s="99">
        <v>680</v>
      </c>
      <c r="S362" s="103"/>
      <c r="T362" s="103">
        <v>4.2</v>
      </c>
      <c r="U362" s="103">
        <v>11.9</v>
      </c>
      <c r="V362" s="103"/>
      <c r="W362" s="103">
        <v>90</v>
      </c>
      <c r="X362" s="103">
        <v>9.8000000000000007</v>
      </c>
      <c r="Y362" s="99">
        <v>0.5</v>
      </c>
      <c r="Z362" s="99"/>
    </row>
    <row r="363" spans="1:26" x14ac:dyDescent="0.25">
      <c r="A363" s="1" t="s">
        <v>552</v>
      </c>
      <c r="B363" s="2">
        <v>44672</v>
      </c>
      <c r="C363" t="s">
        <v>119</v>
      </c>
      <c r="D363" t="s">
        <v>441</v>
      </c>
      <c r="E363" s="1" t="s">
        <v>121</v>
      </c>
      <c r="F363" s="4">
        <v>0.42622950819672129</v>
      </c>
      <c r="H363">
        <v>40</v>
      </c>
      <c r="J363">
        <v>180</v>
      </c>
      <c r="L363">
        <v>43</v>
      </c>
      <c r="M363">
        <v>860</v>
      </c>
      <c r="N363">
        <v>7.3</v>
      </c>
      <c r="O363">
        <v>13</v>
      </c>
      <c r="P363" s="52">
        <f t="shared" ref="P363:P391" si="0">3.95*O363</f>
        <v>51.35</v>
      </c>
      <c r="Q363" t="s">
        <v>122</v>
      </c>
      <c r="R363" s="1">
        <v>1200</v>
      </c>
      <c r="T363">
        <v>3.3</v>
      </c>
      <c r="U363">
        <v>12.1</v>
      </c>
      <c r="W363">
        <v>99</v>
      </c>
      <c r="X363">
        <v>10.7</v>
      </c>
      <c r="Y363" s="1">
        <v>0.5</v>
      </c>
    </row>
    <row r="364" spans="1:26" x14ac:dyDescent="0.25">
      <c r="A364" s="1" t="s">
        <v>553</v>
      </c>
      <c r="B364" s="2">
        <v>44672</v>
      </c>
      <c r="C364" t="s">
        <v>142</v>
      </c>
      <c r="D364" t="s">
        <v>441</v>
      </c>
      <c r="E364" s="1" t="s">
        <v>121</v>
      </c>
      <c r="F364" s="4">
        <v>1.5573770491803278</v>
      </c>
      <c r="H364">
        <v>41</v>
      </c>
      <c r="J364">
        <v>85</v>
      </c>
      <c r="L364">
        <v>26</v>
      </c>
      <c r="M364">
        <v>1100</v>
      </c>
      <c r="N364">
        <v>7.9</v>
      </c>
      <c r="O364">
        <v>11</v>
      </c>
      <c r="P364" s="52">
        <f t="shared" si="0"/>
        <v>43.45</v>
      </c>
      <c r="Q364" t="s">
        <v>122</v>
      </c>
      <c r="R364" s="1">
        <v>1400</v>
      </c>
      <c r="T364">
        <v>3.9</v>
      </c>
      <c r="U364">
        <v>10.4</v>
      </c>
      <c r="W364">
        <v>90</v>
      </c>
      <c r="X364">
        <v>10.199999999999999</v>
      </c>
      <c r="Y364" s="1">
        <v>0.5</v>
      </c>
    </row>
    <row r="365" spans="1:26" x14ac:dyDescent="0.25">
      <c r="A365" s="1" t="s">
        <v>554</v>
      </c>
      <c r="B365" s="2">
        <v>44672</v>
      </c>
      <c r="C365" t="s">
        <v>158</v>
      </c>
      <c r="D365" t="s">
        <v>441</v>
      </c>
      <c r="E365" s="1" t="s">
        <v>121</v>
      </c>
      <c r="F365" s="4">
        <v>1.639344262295082</v>
      </c>
      <c r="H365">
        <v>41</v>
      </c>
      <c r="J365">
        <v>59</v>
      </c>
      <c r="L365">
        <v>28</v>
      </c>
      <c r="M365">
        <v>860</v>
      </c>
      <c r="N365">
        <v>7.8</v>
      </c>
      <c r="O365">
        <v>10</v>
      </c>
      <c r="P365" s="52">
        <f t="shared" si="0"/>
        <v>39.5</v>
      </c>
      <c r="Q365" t="s">
        <v>122</v>
      </c>
      <c r="R365" s="1">
        <v>1300</v>
      </c>
      <c r="T365">
        <v>3.7</v>
      </c>
      <c r="U365">
        <v>10.5</v>
      </c>
      <c r="W365">
        <v>89</v>
      </c>
      <c r="X365">
        <v>10.1</v>
      </c>
      <c r="Y365" s="1">
        <v>0.5</v>
      </c>
    </row>
    <row r="366" spans="1:26" x14ac:dyDescent="0.25">
      <c r="A366" s="1" t="s">
        <v>555</v>
      </c>
      <c r="B366" s="2">
        <v>44672</v>
      </c>
      <c r="C366" t="s">
        <v>169</v>
      </c>
      <c r="D366" t="s">
        <v>441</v>
      </c>
      <c r="E366" s="1" t="s">
        <v>121</v>
      </c>
      <c r="F366" s="4">
        <v>2.1311475409836067</v>
      </c>
      <c r="H366">
        <v>32</v>
      </c>
      <c r="J366">
        <v>88</v>
      </c>
      <c r="L366">
        <v>33</v>
      </c>
      <c r="M366">
        <v>1900</v>
      </c>
      <c r="N366">
        <v>7.8</v>
      </c>
      <c r="O366">
        <v>6.7</v>
      </c>
      <c r="P366" s="52">
        <f t="shared" si="0"/>
        <v>26.465000000000003</v>
      </c>
      <c r="Q366" t="s">
        <v>122</v>
      </c>
      <c r="R366" s="1">
        <v>2000</v>
      </c>
      <c r="T366">
        <v>6.4</v>
      </c>
      <c r="U366">
        <v>7.4</v>
      </c>
      <c r="W366">
        <v>81</v>
      </c>
      <c r="X366">
        <v>9.8000000000000007</v>
      </c>
      <c r="Y366" s="1">
        <v>0.5</v>
      </c>
    </row>
    <row r="367" spans="1:26" x14ac:dyDescent="0.25">
      <c r="A367" s="1" t="s">
        <v>556</v>
      </c>
      <c r="B367" s="2">
        <v>44672</v>
      </c>
      <c r="C367" t="s">
        <v>160</v>
      </c>
      <c r="D367" t="s">
        <v>441</v>
      </c>
      <c r="E367" s="1" t="s">
        <v>121</v>
      </c>
      <c r="F367" s="4">
        <v>0.27868852459016391</v>
      </c>
      <c r="H367">
        <v>29</v>
      </c>
      <c r="J367">
        <v>190</v>
      </c>
      <c r="L367">
        <v>12</v>
      </c>
      <c r="M367">
        <v>1300</v>
      </c>
      <c r="N367">
        <v>7.2</v>
      </c>
      <c r="O367">
        <v>23</v>
      </c>
      <c r="P367" s="52">
        <f t="shared" si="0"/>
        <v>90.850000000000009</v>
      </c>
      <c r="Q367" t="s">
        <v>122</v>
      </c>
      <c r="R367" s="1">
        <v>1500</v>
      </c>
      <c r="T367">
        <v>8.3000000000000007</v>
      </c>
      <c r="U367">
        <v>8.3000000000000007</v>
      </c>
      <c r="W367">
        <v>99</v>
      </c>
      <c r="X367">
        <v>11.8</v>
      </c>
      <c r="Y367" s="1">
        <v>0.5</v>
      </c>
    </row>
    <row r="368" spans="1:26" x14ac:dyDescent="0.25">
      <c r="A368" s="1" t="s">
        <v>557</v>
      </c>
      <c r="B368" s="2">
        <v>44672</v>
      </c>
      <c r="C368" t="s">
        <v>162</v>
      </c>
      <c r="D368" t="s">
        <v>441</v>
      </c>
      <c r="E368" s="1" t="s">
        <v>121</v>
      </c>
      <c r="F368" s="4">
        <v>0.26229508196721313</v>
      </c>
      <c r="H368">
        <v>29</v>
      </c>
      <c r="J368">
        <v>180</v>
      </c>
      <c r="L368">
        <v>12</v>
      </c>
      <c r="M368">
        <v>1400</v>
      </c>
      <c r="N368">
        <v>7.3</v>
      </c>
      <c r="O368">
        <v>13</v>
      </c>
      <c r="P368" s="52">
        <f t="shared" si="0"/>
        <v>51.35</v>
      </c>
      <c r="Q368" t="s">
        <v>122</v>
      </c>
      <c r="R368" s="1">
        <v>1600</v>
      </c>
      <c r="T368">
        <v>7.2</v>
      </c>
      <c r="U368">
        <v>9.8000000000000007</v>
      </c>
      <c r="W368">
        <v>100</v>
      </c>
      <c r="X368">
        <v>11.5</v>
      </c>
      <c r="Y368" s="1">
        <v>0.5</v>
      </c>
    </row>
    <row r="369" spans="1:25" x14ac:dyDescent="0.25">
      <c r="A369" s="1" t="s">
        <v>558</v>
      </c>
      <c r="B369" s="2">
        <v>44672</v>
      </c>
      <c r="C369" t="s">
        <v>126</v>
      </c>
      <c r="D369" t="s">
        <v>441</v>
      </c>
      <c r="E369" s="1" t="s">
        <v>121</v>
      </c>
      <c r="F369" s="4">
        <v>0.36065573770491804</v>
      </c>
      <c r="H369">
        <v>33</v>
      </c>
      <c r="J369">
        <v>170</v>
      </c>
      <c r="L369">
        <v>14</v>
      </c>
      <c r="M369">
        <v>1500</v>
      </c>
      <c r="N369">
        <v>7.2</v>
      </c>
      <c r="O369">
        <v>24</v>
      </c>
      <c r="P369" s="52">
        <f t="shared" si="0"/>
        <v>94.800000000000011</v>
      </c>
      <c r="Q369">
        <v>12</v>
      </c>
      <c r="R369" s="1">
        <v>2000</v>
      </c>
      <c r="T369">
        <v>7.2</v>
      </c>
      <c r="U369">
        <v>9.5</v>
      </c>
      <c r="W369">
        <v>97</v>
      </c>
      <c r="X369">
        <v>11.3</v>
      </c>
      <c r="Y369" s="1">
        <v>0.5</v>
      </c>
    </row>
    <row r="370" spans="1:25" x14ac:dyDescent="0.25">
      <c r="A370" s="1" t="s">
        <v>559</v>
      </c>
      <c r="B370" s="2">
        <v>44672</v>
      </c>
      <c r="C370" t="s">
        <v>165</v>
      </c>
      <c r="D370" t="s">
        <v>441</v>
      </c>
      <c r="E370" s="1" t="s">
        <v>121</v>
      </c>
      <c r="F370" s="4">
        <v>0.24590163934426229</v>
      </c>
      <c r="H370">
        <v>27</v>
      </c>
      <c r="J370">
        <v>120</v>
      </c>
      <c r="L370">
        <v>9.8000000000000007</v>
      </c>
      <c r="M370">
        <v>680</v>
      </c>
      <c r="N370">
        <v>7.1</v>
      </c>
      <c r="O370">
        <v>13</v>
      </c>
      <c r="P370" s="52">
        <f t="shared" si="0"/>
        <v>51.35</v>
      </c>
      <c r="Q370" t="s">
        <v>122</v>
      </c>
      <c r="R370" s="1">
        <v>950</v>
      </c>
      <c r="T370">
        <v>3.9</v>
      </c>
      <c r="U370">
        <v>8.4</v>
      </c>
      <c r="W370">
        <v>95</v>
      </c>
      <c r="X370">
        <v>11.2</v>
      </c>
      <c r="Y370" s="1">
        <v>0.5</v>
      </c>
    </row>
    <row r="371" spans="1:25" x14ac:dyDescent="0.25">
      <c r="A371" s="1" t="s">
        <v>560</v>
      </c>
      <c r="B371" s="2">
        <v>44672</v>
      </c>
      <c r="C371" t="s">
        <v>156</v>
      </c>
      <c r="D371" t="s">
        <v>441</v>
      </c>
      <c r="E371" s="1" t="s">
        <v>121</v>
      </c>
      <c r="F371" s="4">
        <v>0.39344262295081966</v>
      </c>
      <c r="H371">
        <v>31</v>
      </c>
      <c r="J371">
        <v>210</v>
      </c>
      <c r="L371">
        <v>15</v>
      </c>
      <c r="M371">
        <v>1800</v>
      </c>
      <c r="N371">
        <v>7</v>
      </c>
      <c r="O371">
        <v>15</v>
      </c>
      <c r="P371" s="52">
        <f t="shared" si="0"/>
        <v>59.25</v>
      </c>
      <c r="Q371" t="s">
        <v>122</v>
      </c>
      <c r="R371" s="1">
        <v>2100</v>
      </c>
      <c r="T371">
        <v>8.3000000000000007</v>
      </c>
      <c r="U371">
        <v>7.6</v>
      </c>
      <c r="W371">
        <v>90</v>
      </c>
      <c r="X371">
        <v>10.8</v>
      </c>
      <c r="Y371" s="1">
        <v>0.5</v>
      </c>
    </row>
    <row r="372" spans="1:25" x14ac:dyDescent="0.25">
      <c r="A372" s="1" t="s">
        <v>561</v>
      </c>
      <c r="B372" s="2">
        <v>44672</v>
      </c>
      <c r="C372" t="s">
        <v>124</v>
      </c>
      <c r="D372" t="s">
        <v>441</v>
      </c>
      <c r="E372" s="1" t="s">
        <v>121</v>
      </c>
      <c r="F372" s="4">
        <v>0.34426229508196721</v>
      </c>
      <c r="H372">
        <v>36</v>
      </c>
      <c r="J372">
        <v>160</v>
      </c>
      <c r="L372">
        <v>20</v>
      </c>
      <c r="M372">
        <v>940</v>
      </c>
      <c r="N372">
        <v>7.1</v>
      </c>
      <c r="O372">
        <v>13</v>
      </c>
      <c r="P372" s="52">
        <f t="shared" si="0"/>
        <v>51.35</v>
      </c>
      <c r="Q372">
        <v>13</v>
      </c>
      <c r="R372" s="1">
        <v>1300</v>
      </c>
      <c r="T372">
        <v>5.4</v>
      </c>
      <c r="U372">
        <v>8.6</v>
      </c>
      <c r="W372">
        <v>91</v>
      </c>
      <c r="X372">
        <v>10.8</v>
      </c>
      <c r="Y372" s="1">
        <v>0.5</v>
      </c>
    </row>
    <row r="373" spans="1:25" x14ac:dyDescent="0.25">
      <c r="A373" s="1" t="s">
        <v>562</v>
      </c>
      <c r="B373" s="2">
        <v>44672</v>
      </c>
      <c r="C373" t="s">
        <v>138</v>
      </c>
      <c r="D373" t="s">
        <v>441</v>
      </c>
      <c r="E373" s="1" t="s">
        <v>121</v>
      </c>
      <c r="F373" s="4">
        <v>0.55737704918032782</v>
      </c>
      <c r="H373">
        <v>40</v>
      </c>
      <c r="J373">
        <v>150</v>
      </c>
      <c r="L373">
        <v>13</v>
      </c>
      <c r="M373">
        <v>780</v>
      </c>
      <c r="N373">
        <v>7.4</v>
      </c>
      <c r="O373">
        <v>13</v>
      </c>
      <c r="P373" s="52">
        <f t="shared" si="0"/>
        <v>51.35</v>
      </c>
      <c r="Q373" t="s">
        <v>122</v>
      </c>
      <c r="R373" s="1">
        <v>1100</v>
      </c>
      <c r="T373">
        <v>4.9000000000000004</v>
      </c>
      <c r="U373">
        <v>7.3</v>
      </c>
      <c r="W373">
        <v>94</v>
      </c>
      <c r="X373">
        <v>11.4</v>
      </c>
      <c r="Y373" s="1">
        <v>0.5</v>
      </c>
    </row>
    <row r="374" spans="1:25" x14ac:dyDescent="0.25">
      <c r="A374" s="1" t="s">
        <v>563</v>
      </c>
      <c r="B374" s="2">
        <v>44672</v>
      </c>
      <c r="C374" t="s">
        <v>150</v>
      </c>
      <c r="D374" t="s">
        <v>441</v>
      </c>
      <c r="E374" s="1" t="s">
        <v>121</v>
      </c>
      <c r="F374" s="4">
        <v>0.67213114754098358</v>
      </c>
      <c r="H374">
        <v>36</v>
      </c>
      <c r="J374">
        <v>55</v>
      </c>
      <c r="L374">
        <v>16</v>
      </c>
      <c r="M374">
        <v>1800</v>
      </c>
      <c r="N374">
        <v>7.4</v>
      </c>
      <c r="O374">
        <v>15</v>
      </c>
      <c r="P374" s="52">
        <f t="shared" si="0"/>
        <v>59.25</v>
      </c>
      <c r="Q374" t="s">
        <v>122</v>
      </c>
      <c r="R374" s="1">
        <v>2000</v>
      </c>
      <c r="T374">
        <v>5.0999999999999996</v>
      </c>
      <c r="U374">
        <v>8.6</v>
      </c>
      <c r="W374">
        <v>92</v>
      </c>
      <c r="X374">
        <v>10.8</v>
      </c>
      <c r="Y374" s="1">
        <v>0.5</v>
      </c>
    </row>
    <row r="375" spans="1:25" x14ac:dyDescent="0.25">
      <c r="A375" s="1" t="s">
        <v>564</v>
      </c>
      <c r="B375" s="2">
        <v>44672</v>
      </c>
      <c r="C375" t="s">
        <v>171</v>
      </c>
      <c r="D375" t="s">
        <v>441</v>
      </c>
      <c r="E375" s="1" t="s">
        <v>121</v>
      </c>
      <c r="F375" s="4">
        <v>0.98360655737704916</v>
      </c>
      <c r="H375">
        <v>26</v>
      </c>
      <c r="J375">
        <v>35</v>
      </c>
      <c r="L375">
        <v>20</v>
      </c>
      <c r="M375">
        <v>2600</v>
      </c>
      <c r="N375">
        <v>7.7</v>
      </c>
      <c r="O375">
        <v>4</v>
      </c>
      <c r="P375" s="52">
        <f t="shared" si="0"/>
        <v>15.8</v>
      </c>
      <c r="Q375" t="s">
        <v>122</v>
      </c>
      <c r="R375" s="1">
        <v>2700</v>
      </c>
      <c r="T375">
        <v>2.2000000000000002</v>
      </c>
      <c r="U375">
        <v>8.1999999999999993</v>
      </c>
      <c r="W375">
        <v>95</v>
      </c>
      <c r="X375">
        <v>11.4</v>
      </c>
      <c r="Y375" s="1">
        <v>0.5</v>
      </c>
    </row>
    <row r="376" spans="1:25" x14ac:dyDescent="0.25">
      <c r="A376" s="1" t="s">
        <v>565</v>
      </c>
      <c r="B376" s="2">
        <v>44673</v>
      </c>
      <c r="C376" s="1" t="s">
        <v>173</v>
      </c>
      <c r="D376" t="s">
        <v>441</v>
      </c>
      <c r="E376" s="1" t="s">
        <v>121</v>
      </c>
      <c r="F376" s="4">
        <v>1.1967213114754098</v>
      </c>
      <c r="H376">
        <v>33</v>
      </c>
      <c r="J376">
        <v>78</v>
      </c>
      <c r="L376">
        <v>24</v>
      </c>
      <c r="M376">
        <v>1400</v>
      </c>
      <c r="N376">
        <v>7.8</v>
      </c>
      <c r="O376">
        <v>11</v>
      </c>
      <c r="P376" s="52">
        <f t="shared" si="0"/>
        <v>43.45</v>
      </c>
      <c r="Q376" t="s">
        <v>122</v>
      </c>
      <c r="R376" s="1">
        <v>1800</v>
      </c>
      <c r="T376">
        <v>5</v>
      </c>
      <c r="U376">
        <v>10.9</v>
      </c>
      <c r="W376">
        <v>95</v>
      </c>
      <c r="X376">
        <v>10.6</v>
      </c>
      <c r="Y376" s="1">
        <v>0.5</v>
      </c>
    </row>
    <row r="377" spans="1:25" x14ac:dyDescent="0.25">
      <c r="A377" s="1" t="s">
        <v>566</v>
      </c>
      <c r="B377" s="2">
        <v>44673</v>
      </c>
      <c r="C377" t="s">
        <v>134</v>
      </c>
      <c r="D377" t="s">
        <v>441</v>
      </c>
      <c r="E377" s="1" t="s">
        <v>121</v>
      </c>
      <c r="F377" s="4">
        <v>1.0819672131147542</v>
      </c>
      <c r="H377">
        <v>35</v>
      </c>
      <c r="J377">
        <v>85</v>
      </c>
      <c r="L377">
        <v>24</v>
      </c>
      <c r="M377">
        <v>1500</v>
      </c>
      <c r="N377">
        <v>7.7</v>
      </c>
      <c r="O377">
        <v>8.1</v>
      </c>
      <c r="P377" s="52">
        <f t="shared" si="0"/>
        <v>31.995000000000001</v>
      </c>
      <c r="Q377" t="s">
        <v>122</v>
      </c>
      <c r="R377" s="1">
        <v>1900</v>
      </c>
      <c r="T377">
        <v>4.9000000000000004</v>
      </c>
      <c r="U377">
        <v>11.4</v>
      </c>
      <c r="W377">
        <v>94</v>
      </c>
      <c r="X377">
        <v>10.4</v>
      </c>
      <c r="Y377" s="1">
        <v>0.5</v>
      </c>
    </row>
    <row r="378" spans="1:25" x14ac:dyDescent="0.25">
      <c r="A378" s="1" t="s">
        <v>567</v>
      </c>
      <c r="B378" s="2">
        <v>44673</v>
      </c>
      <c r="C378" t="s">
        <v>182</v>
      </c>
      <c r="D378" t="s">
        <v>441</v>
      </c>
      <c r="E378" s="1" t="s">
        <v>121</v>
      </c>
      <c r="F378" s="4">
        <v>0.44262295081967212</v>
      </c>
      <c r="H378">
        <v>28</v>
      </c>
      <c r="J378">
        <v>150</v>
      </c>
      <c r="L378">
        <v>14</v>
      </c>
      <c r="M378">
        <v>970</v>
      </c>
      <c r="N378">
        <v>7.5</v>
      </c>
      <c r="O378">
        <v>11</v>
      </c>
      <c r="P378" s="52">
        <f t="shared" si="0"/>
        <v>43.45</v>
      </c>
      <c r="Q378" t="s">
        <v>122</v>
      </c>
      <c r="R378" s="1">
        <v>1300</v>
      </c>
      <c r="T378">
        <v>4.2</v>
      </c>
      <c r="U378">
        <v>9</v>
      </c>
      <c r="W378">
        <v>99</v>
      </c>
      <c r="X378">
        <v>11.6</v>
      </c>
      <c r="Y378" s="1">
        <v>0.5</v>
      </c>
    </row>
    <row r="379" spans="1:25" x14ac:dyDescent="0.25">
      <c r="A379" s="1" t="s">
        <v>568</v>
      </c>
      <c r="B379" s="2">
        <v>44673</v>
      </c>
      <c r="C379" t="s">
        <v>132</v>
      </c>
      <c r="D379" t="s">
        <v>441</v>
      </c>
      <c r="E379" s="1" t="s">
        <v>121</v>
      </c>
      <c r="F379" s="4">
        <v>1.1639344262295082</v>
      </c>
      <c r="H379">
        <v>32</v>
      </c>
      <c r="J379">
        <v>100</v>
      </c>
      <c r="L379">
        <v>22</v>
      </c>
      <c r="M379">
        <v>1300</v>
      </c>
      <c r="N379">
        <v>8</v>
      </c>
      <c r="O379">
        <v>8.1</v>
      </c>
      <c r="P379" s="52">
        <f t="shared" si="0"/>
        <v>31.995000000000001</v>
      </c>
      <c r="Q379" t="s">
        <v>122</v>
      </c>
      <c r="R379" s="1">
        <v>1400</v>
      </c>
      <c r="T379">
        <v>4.5999999999999996</v>
      </c>
      <c r="U379">
        <v>10.3</v>
      </c>
      <c r="W379">
        <v>110</v>
      </c>
      <c r="X379">
        <v>12.4</v>
      </c>
      <c r="Y379" s="1">
        <v>0.5</v>
      </c>
    </row>
    <row r="380" spans="1:25" x14ac:dyDescent="0.25">
      <c r="A380" s="1" t="s">
        <v>569</v>
      </c>
      <c r="B380" s="2">
        <v>44673</v>
      </c>
      <c r="C380" t="s">
        <v>190</v>
      </c>
      <c r="D380" t="s">
        <v>441</v>
      </c>
      <c r="E380" s="1" t="s">
        <v>121</v>
      </c>
      <c r="F380" s="4">
        <v>1.2622950819672132</v>
      </c>
      <c r="H380">
        <v>31</v>
      </c>
      <c r="J380">
        <v>66</v>
      </c>
      <c r="L380">
        <v>23</v>
      </c>
      <c r="M380">
        <v>1500</v>
      </c>
      <c r="N380">
        <v>8.1</v>
      </c>
      <c r="O380">
        <v>6.3</v>
      </c>
      <c r="P380" s="52">
        <f t="shared" si="0"/>
        <v>24.885000000000002</v>
      </c>
      <c r="Q380" t="s">
        <v>122</v>
      </c>
      <c r="R380" s="1">
        <v>1700</v>
      </c>
      <c r="T380">
        <v>2.9</v>
      </c>
      <c r="U380">
        <v>10.4</v>
      </c>
      <c r="W380">
        <v>120</v>
      </c>
      <c r="X380">
        <v>14.2</v>
      </c>
      <c r="Y380" s="1">
        <v>0.5</v>
      </c>
    </row>
    <row r="381" spans="1:25" x14ac:dyDescent="0.25">
      <c r="A381" s="1" t="s">
        <v>570</v>
      </c>
      <c r="B381" s="2">
        <v>44673</v>
      </c>
      <c r="C381" t="s">
        <v>179</v>
      </c>
      <c r="D381" t="s">
        <v>441</v>
      </c>
      <c r="E381" s="1" t="s">
        <v>121</v>
      </c>
      <c r="F381" s="4">
        <v>0.21311475409836064</v>
      </c>
      <c r="H381">
        <v>28</v>
      </c>
      <c r="J381">
        <v>130</v>
      </c>
      <c r="L381">
        <v>12</v>
      </c>
      <c r="M381">
        <v>960</v>
      </c>
      <c r="N381">
        <v>7</v>
      </c>
      <c r="O381">
        <v>13</v>
      </c>
      <c r="P381" s="52">
        <f t="shared" si="0"/>
        <v>51.35</v>
      </c>
      <c r="Q381" t="s">
        <v>122</v>
      </c>
      <c r="R381" s="1">
        <v>1400</v>
      </c>
      <c r="T381">
        <v>3.1</v>
      </c>
      <c r="U381">
        <v>9.1999999999999993</v>
      </c>
      <c r="W381">
        <v>81</v>
      </c>
      <c r="X381">
        <v>10.3</v>
      </c>
      <c r="Y381" s="1">
        <v>0.5</v>
      </c>
    </row>
    <row r="382" spans="1:25" x14ac:dyDescent="0.25">
      <c r="A382" s="1" t="s">
        <v>571</v>
      </c>
      <c r="B382" s="2">
        <v>44673</v>
      </c>
      <c r="C382" t="s">
        <v>128</v>
      </c>
      <c r="D382" t="s">
        <v>441</v>
      </c>
      <c r="E382" s="1" t="s">
        <v>121</v>
      </c>
      <c r="F382" s="4">
        <v>0.32786885245901637</v>
      </c>
      <c r="H382">
        <v>25</v>
      </c>
      <c r="J382">
        <v>130</v>
      </c>
      <c r="L382">
        <v>23</v>
      </c>
      <c r="M382">
        <v>1200</v>
      </c>
      <c r="N382">
        <v>7.3</v>
      </c>
      <c r="O382">
        <v>9.8000000000000007</v>
      </c>
      <c r="P382" s="52">
        <f t="shared" si="0"/>
        <v>38.710000000000008</v>
      </c>
      <c r="Q382">
        <v>12</v>
      </c>
      <c r="R382" s="1">
        <v>1600</v>
      </c>
      <c r="T382">
        <v>3.2</v>
      </c>
      <c r="U382">
        <v>10.7</v>
      </c>
      <c r="W382">
        <v>98</v>
      </c>
      <c r="X382">
        <v>11</v>
      </c>
      <c r="Y382" s="1">
        <v>0.5</v>
      </c>
    </row>
    <row r="383" spans="1:25" x14ac:dyDescent="0.25">
      <c r="A383" s="1" t="s">
        <v>572</v>
      </c>
      <c r="B383" s="2">
        <v>44673</v>
      </c>
      <c r="C383" t="s">
        <v>136</v>
      </c>
      <c r="D383" t="s">
        <v>441</v>
      </c>
      <c r="E383" s="1" t="s">
        <v>121</v>
      </c>
      <c r="F383" s="4">
        <v>0.42622950819672129</v>
      </c>
      <c r="H383">
        <v>33</v>
      </c>
      <c r="J383">
        <v>120</v>
      </c>
      <c r="L383">
        <v>24</v>
      </c>
      <c r="M383">
        <v>1400</v>
      </c>
      <c r="N383">
        <v>7.4</v>
      </c>
      <c r="O383">
        <v>10</v>
      </c>
      <c r="P383" s="52">
        <f t="shared" si="0"/>
        <v>39.5</v>
      </c>
      <c r="Q383">
        <v>11</v>
      </c>
      <c r="R383" s="1">
        <v>1900</v>
      </c>
      <c r="T383">
        <v>3.5</v>
      </c>
      <c r="U383">
        <v>10.4</v>
      </c>
      <c r="W383">
        <v>97</v>
      </c>
      <c r="X383">
        <v>11</v>
      </c>
      <c r="Y383" s="1">
        <v>0.5</v>
      </c>
    </row>
    <row r="384" spans="1:25" x14ac:dyDescent="0.25">
      <c r="A384" s="1" t="s">
        <v>573</v>
      </c>
      <c r="B384" s="2">
        <v>44672</v>
      </c>
      <c r="C384" t="s">
        <v>147</v>
      </c>
      <c r="D384" t="s">
        <v>441</v>
      </c>
      <c r="E384" s="1" t="s">
        <v>121</v>
      </c>
      <c r="F384" s="4">
        <v>0.29508196721311475</v>
      </c>
      <c r="H384">
        <v>26</v>
      </c>
      <c r="J384">
        <v>140</v>
      </c>
      <c r="L384">
        <v>21</v>
      </c>
      <c r="M384">
        <v>610</v>
      </c>
      <c r="N384" s="117">
        <v>7.3</v>
      </c>
      <c r="O384">
        <v>14</v>
      </c>
      <c r="P384" s="52">
        <f t="shared" si="0"/>
        <v>55.300000000000004</v>
      </c>
      <c r="R384">
        <v>890</v>
      </c>
      <c r="T384">
        <v>3.5</v>
      </c>
      <c r="U384">
        <v>11.1</v>
      </c>
      <c r="W384">
        <v>100</v>
      </c>
      <c r="X384">
        <v>11.1</v>
      </c>
      <c r="Y384" s="1">
        <v>0.5</v>
      </c>
    </row>
    <row r="385" spans="1:26" x14ac:dyDescent="0.25">
      <c r="A385" s="1" t="s">
        <v>574</v>
      </c>
      <c r="B385" s="2">
        <v>44672</v>
      </c>
      <c r="C385" t="s">
        <v>140</v>
      </c>
      <c r="D385" t="s">
        <v>441</v>
      </c>
      <c r="E385" s="1" t="s">
        <v>121</v>
      </c>
      <c r="F385" s="4">
        <v>1.8032786885245902</v>
      </c>
      <c r="H385">
        <v>41</v>
      </c>
      <c r="J385">
        <v>57</v>
      </c>
      <c r="L385">
        <v>29</v>
      </c>
      <c r="M385">
        <v>930</v>
      </c>
      <c r="N385" s="117">
        <v>7.9</v>
      </c>
      <c r="O385">
        <v>13</v>
      </c>
      <c r="P385" s="52">
        <f t="shared" si="0"/>
        <v>51.35</v>
      </c>
      <c r="R385">
        <v>1300</v>
      </c>
      <c r="T385">
        <v>4.5</v>
      </c>
      <c r="U385">
        <v>10.7</v>
      </c>
      <c r="W385">
        <v>90</v>
      </c>
      <c r="X385">
        <v>10.1</v>
      </c>
      <c r="Y385" s="1">
        <v>0.5</v>
      </c>
    </row>
    <row r="386" spans="1:26" x14ac:dyDescent="0.25">
      <c r="A386" s="1" t="s">
        <v>575</v>
      </c>
      <c r="B386" s="2">
        <v>44672</v>
      </c>
      <c r="C386" t="s">
        <v>152</v>
      </c>
      <c r="D386" t="s">
        <v>441</v>
      </c>
      <c r="E386" s="1" t="s">
        <v>121</v>
      </c>
      <c r="F386" s="4">
        <v>1.3442622950819672</v>
      </c>
      <c r="H386">
        <v>36</v>
      </c>
      <c r="J386">
        <v>98</v>
      </c>
      <c r="L386">
        <v>25</v>
      </c>
      <c r="M386">
        <v>1300</v>
      </c>
      <c r="N386" s="117">
        <v>7.9</v>
      </c>
      <c r="O386">
        <v>11</v>
      </c>
      <c r="P386" s="52">
        <f t="shared" si="0"/>
        <v>43.45</v>
      </c>
      <c r="R386">
        <v>1500</v>
      </c>
      <c r="T386">
        <v>4.0999999999999996</v>
      </c>
      <c r="U386">
        <v>10.6</v>
      </c>
      <c r="W386">
        <v>103</v>
      </c>
      <c r="X386">
        <v>11.6</v>
      </c>
      <c r="Y386" s="1">
        <v>0.5</v>
      </c>
    </row>
    <row r="387" spans="1:26" x14ac:dyDescent="0.25">
      <c r="A387" s="1" t="s">
        <v>576</v>
      </c>
      <c r="B387" s="2">
        <v>44672</v>
      </c>
      <c r="C387" t="s">
        <v>167</v>
      </c>
      <c r="D387" t="s">
        <v>441</v>
      </c>
      <c r="E387" s="1" t="s">
        <v>121</v>
      </c>
      <c r="F387" s="4">
        <v>2.459016393442623</v>
      </c>
      <c r="H387">
        <v>34</v>
      </c>
      <c r="J387">
        <v>57</v>
      </c>
      <c r="L387">
        <v>39</v>
      </c>
      <c r="M387">
        <v>2800</v>
      </c>
      <c r="N387" s="117">
        <v>8.1</v>
      </c>
      <c r="O387">
        <v>5.3</v>
      </c>
      <c r="P387" s="52">
        <f t="shared" si="0"/>
        <v>20.934999999999999</v>
      </c>
      <c r="R387">
        <v>2900</v>
      </c>
      <c r="T387">
        <v>5.3</v>
      </c>
      <c r="U387">
        <v>8.5</v>
      </c>
      <c r="W387">
        <v>98</v>
      </c>
      <c r="X387">
        <v>11.5</v>
      </c>
      <c r="Y387" s="1">
        <v>0.5</v>
      </c>
    </row>
    <row r="388" spans="1:26" x14ac:dyDescent="0.25">
      <c r="A388" s="1" t="s">
        <v>577</v>
      </c>
      <c r="B388" s="2">
        <v>44672</v>
      </c>
      <c r="C388" t="s">
        <v>154</v>
      </c>
      <c r="D388" t="s">
        <v>441</v>
      </c>
      <c r="E388" s="1" t="s">
        <v>121</v>
      </c>
      <c r="F388" s="4">
        <v>0.24590163934426229</v>
      </c>
      <c r="H388">
        <v>37</v>
      </c>
      <c r="J388">
        <v>310</v>
      </c>
      <c r="L388">
        <v>9.6</v>
      </c>
      <c r="M388">
        <v>550</v>
      </c>
      <c r="N388" s="117">
        <v>6.9</v>
      </c>
      <c r="O388">
        <v>19</v>
      </c>
      <c r="P388" s="52">
        <f t="shared" si="0"/>
        <v>75.05</v>
      </c>
      <c r="R388">
        <v>1000</v>
      </c>
      <c r="T388">
        <v>14</v>
      </c>
      <c r="U388">
        <v>6.6</v>
      </c>
      <c r="W388">
        <v>91</v>
      </c>
      <c r="X388">
        <v>11.2</v>
      </c>
      <c r="Y388" s="1">
        <v>0.5</v>
      </c>
    </row>
    <row r="389" spans="1:26" x14ac:dyDescent="0.25">
      <c r="A389" s="1" t="s">
        <v>578</v>
      </c>
      <c r="B389" s="2">
        <v>44673</v>
      </c>
      <c r="C389" t="s">
        <v>130</v>
      </c>
      <c r="D389" t="s">
        <v>441</v>
      </c>
      <c r="E389" s="1" t="s">
        <v>121</v>
      </c>
      <c r="F389" s="4">
        <v>1.0655737704918034</v>
      </c>
      <c r="H389">
        <v>37</v>
      </c>
      <c r="J389">
        <v>97</v>
      </c>
      <c r="L389">
        <v>24</v>
      </c>
      <c r="M389">
        <v>1500</v>
      </c>
      <c r="N389" s="117">
        <v>7.7</v>
      </c>
      <c r="O389">
        <v>9.1</v>
      </c>
      <c r="P389" s="52">
        <f t="shared" si="0"/>
        <v>35.945</v>
      </c>
      <c r="R389">
        <v>2000</v>
      </c>
      <c r="T389">
        <v>4.8</v>
      </c>
      <c r="U389">
        <v>11.4</v>
      </c>
      <c r="W389">
        <v>94</v>
      </c>
      <c r="X389">
        <v>10.4</v>
      </c>
      <c r="Y389" s="1">
        <v>0.5</v>
      </c>
    </row>
    <row r="390" spans="1:26" x14ac:dyDescent="0.25">
      <c r="A390" s="1" t="s">
        <v>579</v>
      </c>
      <c r="B390" s="2">
        <v>44673</v>
      </c>
      <c r="C390" t="s">
        <v>175</v>
      </c>
      <c r="D390" t="s">
        <v>441</v>
      </c>
      <c r="E390" s="1" t="s">
        <v>121</v>
      </c>
      <c r="F390" s="4">
        <v>0.1360655737704918</v>
      </c>
      <c r="H390">
        <v>36</v>
      </c>
      <c r="J390">
        <v>200</v>
      </c>
      <c r="L390">
        <v>9.6999999999999993</v>
      </c>
      <c r="M390">
        <v>490</v>
      </c>
      <c r="N390" s="117">
        <v>6.7</v>
      </c>
      <c r="O390">
        <v>13</v>
      </c>
      <c r="P390" s="52">
        <f t="shared" si="0"/>
        <v>51.35</v>
      </c>
      <c r="R390">
        <v>720</v>
      </c>
      <c r="T390">
        <v>4</v>
      </c>
      <c r="U390">
        <v>10.9</v>
      </c>
      <c r="W390">
        <v>90</v>
      </c>
      <c r="X390">
        <v>10</v>
      </c>
      <c r="Y390" s="1">
        <v>0.5</v>
      </c>
    </row>
    <row r="391" spans="1:26" x14ac:dyDescent="0.25">
      <c r="A391" s="1" t="s">
        <v>580</v>
      </c>
      <c r="B391" s="2">
        <v>44673</v>
      </c>
      <c r="C391" t="s">
        <v>177</v>
      </c>
      <c r="D391" t="s">
        <v>441</v>
      </c>
      <c r="E391" s="1" t="s">
        <v>121</v>
      </c>
      <c r="F391" s="4">
        <v>0.16393442622950818</v>
      </c>
      <c r="H391">
        <v>34</v>
      </c>
      <c r="J391">
        <v>140</v>
      </c>
      <c r="L391">
        <v>11</v>
      </c>
      <c r="M391">
        <v>700</v>
      </c>
      <c r="N391" s="117">
        <v>7</v>
      </c>
      <c r="O391">
        <v>13</v>
      </c>
      <c r="P391" s="52">
        <f t="shared" si="0"/>
        <v>51.35</v>
      </c>
      <c r="R391">
        <v>1100</v>
      </c>
      <c r="T391">
        <v>2.6</v>
      </c>
      <c r="U391">
        <v>8.9</v>
      </c>
      <c r="W391">
        <v>94</v>
      </c>
      <c r="X391">
        <v>11</v>
      </c>
      <c r="Y391" s="1">
        <v>0.5</v>
      </c>
    </row>
    <row r="392" spans="1:26" x14ac:dyDescent="0.25">
      <c r="A392" s="99" t="s">
        <v>581</v>
      </c>
      <c r="B392" s="100">
        <v>44677</v>
      </c>
      <c r="C392" s="103" t="s">
        <v>197</v>
      </c>
      <c r="D392" s="103" t="s">
        <v>529</v>
      </c>
      <c r="E392" s="99" t="s">
        <v>194</v>
      </c>
      <c r="F392" s="101">
        <v>1.6229508196721312</v>
      </c>
      <c r="G392" s="103" t="s">
        <v>195</v>
      </c>
      <c r="H392" s="103">
        <v>44</v>
      </c>
      <c r="I392" s="103">
        <v>15</v>
      </c>
      <c r="J392" s="103">
        <v>56</v>
      </c>
      <c r="K392" s="103">
        <v>6.8</v>
      </c>
      <c r="L392" s="103">
        <v>26</v>
      </c>
      <c r="M392" s="103">
        <v>1200000</v>
      </c>
      <c r="N392" s="103">
        <v>8.1999999999999993</v>
      </c>
      <c r="O392" s="103">
        <v>9.3000000000000007</v>
      </c>
      <c r="P392" s="106">
        <v>36.828000000000003</v>
      </c>
      <c r="Q392" s="103"/>
      <c r="R392" s="99">
        <v>1700</v>
      </c>
      <c r="S392" s="103"/>
      <c r="T392" s="103"/>
      <c r="U392" s="103">
        <v>10.199999999999999</v>
      </c>
      <c r="V392" s="103">
        <v>2.95</v>
      </c>
      <c r="W392" s="103">
        <v>102</v>
      </c>
      <c r="X392" s="103">
        <v>11.5</v>
      </c>
      <c r="Y392" s="99">
        <v>0.5</v>
      </c>
      <c r="Z392" s="99"/>
    </row>
    <row r="393" spans="1:26" x14ac:dyDescent="0.25">
      <c r="A393" s="1" t="s">
        <v>582</v>
      </c>
      <c r="B393" s="2">
        <v>44677</v>
      </c>
      <c r="C393" t="s">
        <v>199</v>
      </c>
      <c r="D393" t="s">
        <v>529</v>
      </c>
      <c r="E393" s="1" t="s">
        <v>194</v>
      </c>
      <c r="F393" s="4">
        <v>1.2295081967213115</v>
      </c>
      <c r="G393" t="s">
        <v>195</v>
      </c>
      <c r="H393">
        <v>27</v>
      </c>
      <c r="I393">
        <v>16</v>
      </c>
      <c r="J393">
        <v>78</v>
      </c>
      <c r="K393">
        <v>8</v>
      </c>
      <c r="L393">
        <v>20</v>
      </c>
      <c r="M393">
        <v>670000</v>
      </c>
      <c r="N393">
        <v>7.9</v>
      </c>
      <c r="O393">
        <v>12</v>
      </c>
      <c r="P393" s="52">
        <v>47.519999999999996</v>
      </c>
      <c r="R393" s="1">
        <v>1200</v>
      </c>
      <c r="U393">
        <v>11.8</v>
      </c>
      <c r="V393">
        <v>2</v>
      </c>
      <c r="W393">
        <v>100</v>
      </c>
      <c r="X393">
        <v>10.9</v>
      </c>
      <c r="Y393" s="1">
        <v>0.5</v>
      </c>
    </row>
    <row r="394" spans="1:26" x14ac:dyDescent="0.25">
      <c r="A394" s="1" t="s">
        <v>583</v>
      </c>
      <c r="B394" s="2">
        <v>44677</v>
      </c>
      <c r="C394" t="s">
        <v>192</v>
      </c>
      <c r="D394" t="s">
        <v>529</v>
      </c>
      <c r="E394" s="1" t="s">
        <v>194</v>
      </c>
      <c r="F394" s="4">
        <v>1.639344262295082</v>
      </c>
      <c r="G394" t="s">
        <v>195</v>
      </c>
      <c r="H394">
        <v>40</v>
      </c>
      <c r="I394">
        <v>34</v>
      </c>
      <c r="J394">
        <v>40</v>
      </c>
      <c r="K394">
        <v>4.0999999999999996</v>
      </c>
      <c r="L394">
        <v>26</v>
      </c>
      <c r="M394">
        <v>710000</v>
      </c>
      <c r="N394">
        <v>8</v>
      </c>
      <c r="O394">
        <v>9.3000000000000007</v>
      </c>
      <c r="P394" s="52">
        <v>36.828000000000003</v>
      </c>
      <c r="R394" s="1">
        <v>1200</v>
      </c>
      <c r="U394">
        <v>12.3</v>
      </c>
      <c r="V394">
        <v>3.2</v>
      </c>
      <c r="W394">
        <v>100</v>
      </c>
      <c r="X394">
        <v>10.8</v>
      </c>
      <c r="Y394" s="1">
        <v>0.5</v>
      </c>
    </row>
    <row r="395" spans="1:26" x14ac:dyDescent="0.25">
      <c r="F395" s="4"/>
    </row>
    <row r="396" spans="1:26" x14ac:dyDescent="0.25">
      <c r="F396" s="4"/>
    </row>
    <row r="397" spans="1:26" x14ac:dyDescent="0.25">
      <c r="F397" s="4"/>
    </row>
    <row r="398" spans="1:26" x14ac:dyDescent="0.25">
      <c r="F398" s="4"/>
    </row>
    <row r="399" spans="1:26" x14ac:dyDescent="0.25">
      <c r="F399" s="4"/>
    </row>
    <row r="400" spans="1:26" x14ac:dyDescent="0.25">
      <c r="F400" s="4"/>
    </row>
    <row r="401" spans="6:6" x14ac:dyDescent="0.25">
      <c r="F401" s="4"/>
    </row>
    <row r="402" spans="6:6" x14ac:dyDescent="0.25">
      <c r="F402" s="4"/>
    </row>
    <row r="403" spans="6:6" x14ac:dyDescent="0.25">
      <c r="F403" s="4"/>
    </row>
    <row r="404" spans="6:6" x14ac:dyDescent="0.25">
      <c r="F404" s="4"/>
    </row>
    <row r="405" spans="6:6" x14ac:dyDescent="0.25">
      <c r="F405" s="4"/>
    </row>
    <row r="406" spans="6:6" x14ac:dyDescent="0.25">
      <c r="F406" s="4"/>
    </row>
    <row r="407" spans="6:6" x14ac:dyDescent="0.25">
      <c r="F407" s="4"/>
    </row>
    <row r="408" spans="6:6" x14ac:dyDescent="0.25">
      <c r="F408" s="4"/>
    </row>
    <row r="409" spans="6:6" x14ac:dyDescent="0.25">
      <c r="F409" s="4"/>
    </row>
    <row r="410" spans="6:6" x14ac:dyDescent="0.25">
      <c r="F410" s="4"/>
    </row>
    <row r="411" spans="6:6" x14ac:dyDescent="0.25">
      <c r="F411" s="4"/>
    </row>
    <row r="412" spans="6:6" x14ac:dyDescent="0.25">
      <c r="F412" s="4"/>
    </row>
    <row r="413" spans="6:6" x14ac:dyDescent="0.25">
      <c r="F413" s="4"/>
    </row>
    <row r="414" spans="6:6" x14ac:dyDescent="0.25">
      <c r="F414" s="4"/>
    </row>
    <row r="415" spans="6:6" x14ac:dyDescent="0.25">
      <c r="F415" s="4"/>
    </row>
    <row r="416" spans="6:6" x14ac:dyDescent="0.25">
      <c r="F416" s="4"/>
    </row>
    <row r="417" spans="6:6" x14ac:dyDescent="0.25">
      <c r="F417" s="4"/>
    </row>
    <row r="418" spans="6:6" x14ac:dyDescent="0.25">
      <c r="F418" s="4" t="s">
        <v>122</v>
      </c>
    </row>
    <row r="419" spans="6:6" x14ac:dyDescent="0.25">
      <c r="F419" s="4" t="s">
        <v>122</v>
      </c>
    </row>
    <row r="420" spans="6:6" x14ac:dyDescent="0.25">
      <c r="F420" s="1" t="s">
        <v>122</v>
      </c>
    </row>
  </sheetData>
  <autoFilter ref="A2:Z386" xr:uid="{6C731E14-86FE-4062-9A95-256D1148DF07}"/>
  <sortState ref="A56:AH63">
    <sortCondition ref="A56:A63"/>
  </sortState>
  <phoneticPr fontId="10" type="noConversion"/>
  <conditionalFormatting sqref="F127:H127 J127:O127 F3:O126 F128:O298 O278:O299 G299:O383 F392:X11073 G387:K391 M387:O391 Q387:X391 W384:W386 Q3:X383">
    <cfRule type="containsBlanks" dxfId="175" priority="48">
      <formula>LEN(TRIM(F3))=0</formula>
    </cfRule>
  </conditionalFormatting>
  <conditionalFormatting sqref="F3:F298 F392:F11073">
    <cfRule type="cellIs" dxfId="174" priority="143" operator="lessThan">
      <formula>0.02</formula>
    </cfRule>
    <cfRule type="cellIs" dxfId="173" priority="144" operator="between">
      <formula>0.02</formula>
      <formula>0.05</formula>
    </cfRule>
    <cfRule type="cellIs" dxfId="172" priority="145" operator="between">
      <formula>0.05</formula>
      <formula>0.1</formula>
    </cfRule>
  </conditionalFormatting>
  <conditionalFormatting sqref="T3:T383 T387:T11073">
    <cfRule type="cellIs" dxfId="171" priority="126" operator="greaterThan">
      <formula>7</formula>
    </cfRule>
    <cfRule type="cellIs" dxfId="170" priority="127" operator="between">
      <formula>2.5</formula>
      <formula>7</formula>
    </cfRule>
    <cfRule type="cellIs" dxfId="169" priority="128" operator="between">
      <formula>1</formula>
      <formula>2.5</formula>
    </cfRule>
  </conditionalFormatting>
  <conditionalFormatting sqref="X3:X383 X387:X11073">
    <cfRule type="cellIs" dxfId="168" priority="121" operator="lessThan">
      <formula>1</formula>
    </cfRule>
    <cfRule type="cellIs" dxfId="167" priority="122" operator="between">
      <formula>1</formula>
      <formula>3</formula>
    </cfRule>
    <cfRule type="cellIs" dxfId="166" priority="123" operator="between">
      <formula>3</formula>
      <formula>5</formula>
    </cfRule>
  </conditionalFormatting>
  <conditionalFormatting sqref="V3:V12">
    <cfRule type="cellIs" dxfId="165" priority="58" operator="lessThan">
      <formula>1</formula>
    </cfRule>
  </conditionalFormatting>
  <conditionalFormatting sqref="V3:V383 V387:V11073">
    <cfRule type="cellIs" dxfId="164" priority="59" operator="between">
      <formula>1</formula>
      <formula>2.5</formula>
    </cfRule>
    <cfRule type="cellIs" dxfId="163" priority="60" operator="between">
      <formula>2.5</formula>
      <formula>5</formula>
    </cfRule>
  </conditionalFormatting>
  <conditionalFormatting sqref="K3:K383 K387:K11073">
    <cfRule type="cellIs" dxfId="162" priority="55" operator="greaterThan">
      <formula>40</formula>
    </cfRule>
    <cfRule type="cellIs" dxfId="161" priority="56" operator="between">
      <formula>20</formula>
      <formula>40</formula>
    </cfRule>
    <cfRule type="cellIs" dxfId="160" priority="57" operator="between">
      <formula>10</formula>
      <formula>20</formula>
    </cfRule>
  </conditionalFormatting>
  <conditionalFormatting sqref="H3:H383 H387:H11073">
    <cfRule type="cellIs" dxfId="159" priority="52" operator="greaterThan">
      <formula>100</formula>
    </cfRule>
    <cfRule type="cellIs" dxfId="158" priority="53" operator="between">
      <formula>51</formula>
      <formula>100</formula>
    </cfRule>
    <cfRule type="cellIs" dxfId="157" priority="54" operator="between">
      <formula>25</formula>
      <formula>50</formula>
    </cfRule>
  </conditionalFormatting>
  <conditionalFormatting sqref="J3:J383 J387:J11073">
    <cfRule type="cellIs" dxfId="156" priority="49" operator="greaterThan">
      <formula>100</formula>
    </cfRule>
    <cfRule type="cellIs" dxfId="155" priority="50" operator="between">
      <formula>61</formula>
      <formula>100</formula>
    </cfRule>
    <cfRule type="cellIs" dxfId="154" priority="51" operator="between">
      <formula>25</formula>
      <formula>60</formula>
    </cfRule>
  </conditionalFormatting>
  <conditionalFormatting sqref="R248:T254 R3:R361 O3:O383 O392:Q11072 O387:O391 Q387:Q391">
    <cfRule type="cellIs" dxfId="153" priority="111" operator="greaterThan">
      <formula>16</formula>
    </cfRule>
    <cfRule type="cellIs" dxfId="152" priority="112" operator="between">
      <formula>12.1</formula>
      <formula>16</formula>
    </cfRule>
  </conditionalFormatting>
  <conditionalFormatting sqref="R3:R383 R387:R11073">
    <cfRule type="cellIs" dxfId="151" priority="133" operator="between">
      <formula>625</formula>
      <formula>1250</formula>
    </cfRule>
  </conditionalFormatting>
  <conditionalFormatting sqref="U208:U243">
    <cfRule type="cellIs" dxfId="150" priority="46" operator="between">
      <formula>1</formula>
      <formula>2.5</formula>
    </cfRule>
    <cfRule type="cellIs" dxfId="149" priority="47" operator="between">
      <formula>2.5</formula>
      <formula>5</formula>
    </cfRule>
  </conditionalFormatting>
  <conditionalFormatting sqref="F299:F350">
    <cfRule type="containsBlanks" dxfId="148" priority="42">
      <formula>LEN(TRIM(F299))=0</formula>
    </cfRule>
  </conditionalFormatting>
  <conditionalFormatting sqref="F299:F350">
    <cfRule type="cellIs" dxfId="147" priority="43" operator="lessThan">
      <formula>0.02</formula>
    </cfRule>
    <cfRule type="cellIs" dxfId="146" priority="44" operator="between">
      <formula>0.02</formula>
      <formula>0.05</formula>
    </cfRule>
    <cfRule type="cellIs" dxfId="145" priority="45" operator="between">
      <formula>0.05</formula>
      <formula>0.1</formula>
    </cfRule>
  </conditionalFormatting>
  <conditionalFormatting sqref="F355:F361">
    <cfRule type="containsBlanks" dxfId="144" priority="34">
      <formula>LEN(TRIM(F355))=0</formula>
    </cfRule>
  </conditionalFormatting>
  <conditionalFormatting sqref="F351:F354">
    <cfRule type="containsBlanks" dxfId="143" priority="38">
      <formula>LEN(TRIM(F351))=0</formula>
    </cfRule>
  </conditionalFormatting>
  <conditionalFormatting sqref="F351:F354">
    <cfRule type="cellIs" dxfId="142" priority="39" operator="lessThan">
      <formula>0.02</formula>
    </cfRule>
    <cfRule type="cellIs" dxfId="141" priority="40" operator="between">
      <formula>0.02</formula>
      <formula>0.05</formula>
    </cfRule>
    <cfRule type="cellIs" dxfId="140" priority="41" operator="between">
      <formula>0.05</formula>
      <formula>0.1</formula>
    </cfRule>
  </conditionalFormatting>
  <conditionalFormatting sqref="F355:F361">
    <cfRule type="cellIs" dxfId="139" priority="35" operator="lessThan">
      <formula>0.02</formula>
    </cfRule>
    <cfRule type="cellIs" dxfId="138" priority="36" operator="between">
      <formula>0.02</formula>
      <formula>0.05</formula>
    </cfRule>
    <cfRule type="cellIs" dxfId="137" priority="37" operator="between">
      <formula>0.05</formula>
      <formula>0.1</formula>
    </cfRule>
  </conditionalFormatting>
  <conditionalFormatting sqref="F362:F383">
    <cfRule type="containsBlanks" dxfId="136" priority="30">
      <formula>LEN(TRIM(F362))=0</formula>
    </cfRule>
  </conditionalFormatting>
  <conditionalFormatting sqref="F362:F383">
    <cfRule type="cellIs" dxfId="135" priority="31" operator="lessThan">
      <formula>0.02</formula>
    </cfRule>
    <cfRule type="cellIs" dxfId="134" priority="32" operator="between">
      <formula>0.02</formula>
      <formula>0.05</formula>
    </cfRule>
    <cfRule type="cellIs" dxfId="133" priority="33" operator="between">
      <formula>0.05</formula>
      <formula>0.1</formula>
    </cfRule>
  </conditionalFormatting>
  <conditionalFormatting sqref="R362:R383 R392:R394">
    <cfRule type="cellIs" dxfId="132" priority="28" operator="greaterThan">
      <formula>5001</formula>
    </cfRule>
    <cfRule type="cellIs" dxfId="131" priority="29" operator="between">
      <formula>1250</formula>
      <formula>5000</formula>
    </cfRule>
  </conditionalFormatting>
  <conditionalFormatting sqref="O362:O383 O392:O394 Q392:Q394 Q3:Q383">
    <cfRule type="cellIs" dxfId="130" priority="25" operator="between">
      <formula>8</formula>
      <formula>12</formula>
    </cfRule>
  </conditionalFormatting>
  <conditionalFormatting sqref="O3:O361">
    <cfRule type="cellIs" dxfId="129" priority="24" operator="between">
      <formula>8</formula>
      <formula>12</formula>
    </cfRule>
  </conditionalFormatting>
  <conditionalFormatting sqref="Q392:Q394 Q3:Q383">
    <cfRule type="cellIs" dxfId="128" priority="22" operator="greaterThan">
      <formula>16</formula>
    </cfRule>
    <cfRule type="cellIs" dxfId="127" priority="23" operator="between">
      <formula>11.9999</formula>
      <formula>16</formula>
    </cfRule>
  </conditionalFormatting>
  <conditionalFormatting sqref="R360:R361">
    <cfRule type="cellIs" dxfId="126" priority="18" operator="greaterThan">
      <formula>5001</formula>
    </cfRule>
    <cfRule type="cellIs" dxfId="125" priority="19" operator="between">
      <formula>1250</formula>
      <formula>5000</formula>
    </cfRule>
  </conditionalFormatting>
  <conditionalFormatting sqref="R3:R359">
    <cfRule type="cellIs" dxfId="124" priority="16" operator="greaterThan">
      <formula>5001</formula>
    </cfRule>
    <cfRule type="cellIs" dxfId="123" priority="17" operator="between">
      <formula>1250</formula>
      <formula>5000</formula>
    </cfRule>
  </conditionalFormatting>
  <conditionalFormatting sqref="R344:R347">
    <cfRule type="cellIs" dxfId="122" priority="14" operator="greaterThan">
      <formula>5001</formula>
    </cfRule>
    <cfRule type="cellIs" dxfId="121" priority="15" operator="between">
      <formula>1250</formula>
      <formula>5000</formula>
    </cfRule>
  </conditionalFormatting>
  <conditionalFormatting sqref="F384:F391">
    <cfRule type="containsBlanks" dxfId="120" priority="10">
      <formula>LEN(TRIM(F384))=0</formula>
    </cfRule>
  </conditionalFormatting>
  <conditionalFormatting sqref="F384:F391">
    <cfRule type="cellIs" dxfId="119" priority="11" operator="lessThan">
      <formula>0.02</formula>
    </cfRule>
    <cfRule type="cellIs" dxfId="118" priority="12" operator="between">
      <formula>0.02</formula>
      <formula>0.05</formula>
    </cfRule>
    <cfRule type="cellIs" dxfId="117" priority="13" operator="between">
      <formula>0.05</formula>
      <formula>0.1</formula>
    </cfRule>
  </conditionalFormatting>
  <conditionalFormatting sqref="L384:L391">
    <cfRule type="containsBlanks" dxfId="116" priority="9">
      <formula>LEN(TRIM(L384))=0</formula>
    </cfRule>
  </conditionalFormatting>
  <conditionalFormatting sqref="T384">
    <cfRule type="containsBlanks" dxfId="115" priority="5">
      <formula>LEN(TRIM(T384))=0</formula>
    </cfRule>
  </conditionalFormatting>
  <conditionalFormatting sqref="T384">
    <cfRule type="cellIs" dxfId="114" priority="6" operator="greaterThan">
      <formula>7</formula>
    </cfRule>
    <cfRule type="cellIs" dxfId="113" priority="7" operator="between">
      <formula>2.5</formula>
      <formula>7</formula>
    </cfRule>
    <cfRule type="cellIs" dxfId="112" priority="8" operator="between">
      <formula>1</formula>
      <formula>2.5</formula>
    </cfRule>
  </conditionalFormatting>
  <conditionalFormatting sqref="T385:T386">
    <cfRule type="containsBlanks" dxfId="111" priority="1">
      <formula>LEN(TRIM(T385))=0</formula>
    </cfRule>
  </conditionalFormatting>
  <conditionalFormatting sqref="T385:T386">
    <cfRule type="cellIs" dxfId="110" priority="2" operator="greaterThan">
      <formula>7</formula>
    </cfRule>
    <cfRule type="cellIs" dxfId="109" priority="3" operator="between">
      <formula>2.5</formula>
      <formula>7</formula>
    </cfRule>
    <cfRule type="cellIs" dxfId="108" priority="4" operator="between">
      <formula>1</formula>
      <formula>2.5</formula>
    </cfRule>
  </conditionalFormatting>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41371-0B0B-4EE3-B813-BF8F0CC73E07}">
  <dimension ref="A1:BQ565"/>
  <sheetViews>
    <sheetView zoomScaleNormal="100" workbookViewId="0">
      <pane ySplit="2" topLeftCell="A415" activePane="bottomLeft" state="frozen"/>
      <selection pane="bottomLeft" activeCell="H403" sqref="H403"/>
    </sheetView>
  </sheetViews>
  <sheetFormatPr defaultColWidth="8.85546875" defaultRowHeight="15" x14ac:dyDescent="0.25"/>
  <cols>
    <col min="1" max="1" width="14.7109375" bestFit="1" customWidth="1"/>
    <col min="2" max="2" width="34.140625" customWidth="1"/>
    <col min="3" max="3" width="26.7109375" customWidth="1"/>
    <col min="4" max="4" width="18.28515625" bestFit="1" customWidth="1"/>
    <col min="5" max="5" width="19.42578125" customWidth="1"/>
    <col min="6" max="6" width="12.140625" customWidth="1"/>
    <col min="7" max="7" width="11.42578125" bestFit="1" customWidth="1"/>
    <col min="8" max="8" width="8.85546875" style="1"/>
    <col min="9" max="9" width="13.7109375" style="1" customWidth="1"/>
  </cols>
  <sheetData>
    <row r="1" spans="1:9" ht="78" customHeight="1" x14ac:dyDescent="0.25"/>
    <row r="2" spans="1:9" s="59" customFormat="1" ht="25.5" x14ac:dyDescent="0.25">
      <c r="A2" s="58" t="s">
        <v>584</v>
      </c>
      <c r="B2" s="58" t="s">
        <v>96</v>
      </c>
      <c r="C2" s="58" t="s">
        <v>97</v>
      </c>
      <c r="D2" s="58" t="s">
        <v>98</v>
      </c>
      <c r="E2" s="58" t="s">
        <v>113</v>
      </c>
      <c r="F2" s="58" t="s">
        <v>115</v>
      </c>
      <c r="G2" s="58" t="s">
        <v>116</v>
      </c>
      <c r="H2" s="58" t="s">
        <v>117</v>
      </c>
      <c r="I2" s="58" t="s">
        <v>14</v>
      </c>
    </row>
    <row r="3" spans="1:9" s="103" customFormat="1" x14ac:dyDescent="0.25">
      <c r="A3" s="100">
        <v>44210</v>
      </c>
      <c r="B3" s="99" t="s">
        <v>585</v>
      </c>
      <c r="C3" s="99" t="s">
        <v>193</v>
      </c>
      <c r="D3" s="99" t="s">
        <v>194</v>
      </c>
      <c r="E3" s="102">
        <v>0.8</v>
      </c>
      <c r="F3" s="99">
        <v>96</v>
      </c>
      <c r="G3" s="107">
        <v>13.9</v>
      </c>
      <c r="H3" s="99">
        <v>0.5</v>
      </c>
      <c r="I3" s="99"/>
    </row>
    <row r="4" spans="1:9" x14ac:dyDescent="0.25">
      <c r="A4" s="2">
        <v>44210</v>
      </c>
      <c r="B4" s="1" t="s">
        <v>586</v>
      </c>
      <c r="C4" s="1" t="s">
        <v>193</v>
      </c>
      <c r="D4" s="1" t="s">
        <v>194</v>
      </c>
      <c r="E4" s="3">
        <v>1.5</v>
      </c>
      <c r="F4" s="1">
        <v>96</v>
      </c>
      <c r="G4" s="54">
        <v>13.6</v>
      </c>
      <c r="H4" s="1">
        <v>0.5</v>
      </c>
    </row>
    <row r="5" spans="1:9" s="49" customFormat="1" x14ac:dyDescent="0.25">
      <c r="A5" s="47">
        <v>44210</v>
      </c>
      <c r="B5" s="46" t="s">
        <v>587</v>
      </c>
      <c r="C5" s="46" t="s">
        <v>193</v>
      </c>
      <c r="D5" s="46" t="s">
        <v>194</v>
      </c>
      <c r="E5" s="48">
        <v>0.7</v>
      </c>
      <c r="F5" s="46">
        <v>96</v>
      </c>
      <c r="G5" s="63">
        <v>14</v>
      </c>
      <c r="H5" s="46">
        <v>0.5</v>
      </c>
      <c r="I5" s="46"/>
    </row>
    <row r="6" spans="1:9" x14ac:dyDescent="0.25">
      <c r="A6" s="2">
        <v>44236</v>
      </c>
      <c r="B6" s="1" t="s">
        <v>588</v>
      </c>
      <c r="C6" s="1" t="s">
        <v>589</v>
      </c>
      <c r="D6" s="1" t="s">
        <v>194</v>
      </c>
      <c r="E6" s="3">
        <v>0.1</v>
      </c>
      <c r="F6" s="1">
        <v>100</v>
      </c>
      <c r="G6" s="3">
        <v>14.6</v>
      </c>
      <c r="H6" s="1">
        <v>0.5</v>
      </c>
      <c r="I6" s="1" t="s">
        <v>207</v>
      </c>
    </row>
    <row r="7" spans="1:9" x14ac:dyDescent="0.25">
      <c r="A7" s="2">
        <v>44236</v>
      </c>
      <c r="B7" s="1" t="s">
        <v>588</v>
      </c>
      <c r="C7" s="1" t="s">
        <v>589</v>
      </c>
      <c r="D7" s="1" t="s">
        <v>194</v>
      </c>
      <c r="E7" s="3">
        <v>0.9</v>
      </c>
      <c r="F7" s="1">
        <v>96</v>
      </c>
      <c r="G7" s="1">
        <v>13.7</v>
      </c>
      <c r="H7" s="1">
        <v>1</v>
      </c>
      <c r="I7" s="1" t="s">
        <v>203</v>
      </c>
    </row>
    <row r="8" spans="1:9" x14ac:dyDescent="0.25">
      <c r="A8" s="2">
        <v>44236</v>
      </c>
      <c r="B8" s="1" t="s">
        <v>588</v>
      </c>
      <c r="C8" s="1" t="s">
        <v>589</v>
      </c>
      <c r="D8" s="1" t="s">
        <v>194</v>
      </c>
      <c r="E8" s="3">
        <v>1.6</v>
      </c>
      <c r="F8" s="1">
        <v>90</v>
      </c>
      <c r="G8" s="1">
        <v>12.6</v>
      </c>
      <c r="H8" s="1">
        <v>2</v>
      </c>
      <c r="I8" s="1" t="s">
        <v>203</v>
      </c>
    </row>
    <row r="9" spans="1:9" x14ac:dyDescent="0.25">
      <c r="A9" s="2">
        <v>44236</v>
      </c>
      <c r="B9" s="1" t="s">
        <v>588</v>
      </c>
      <c r="C9" s="1" t="s">
        <v>589</v>
      </c>
      <c r="D9" s="1" t="s">
        <v>194</v>
      </c>
      <c r="E9" s="3">
        <v>2</v>
      </c>
      <c r="F9" s="1">
        <v>79</v>
      </c>
      <c r="G9" s="1">
        <v>10.9</v>
      </c>
      <c r="H9" s="1">
        <v>3</v>
      </c>
      <c r="I9" s="1" t="s">
        <v>203</v>
      </c>
    </row>
    <row r="10" spans="1:9" s="49" customFormat="1" x14ac:dyDescent="0.25">
      <c r="A10" s="47">
        <v>44236</v>
      </c>
      <c r="B10" s="46" t="s">
        <v>588</v>
      </c>
      <c r="C10" s="1" t="s">
        <v>589</v>
      </c>
      <c r="D10" s="46" t="s">
        <v>194</v>
      </c>
      <c r="E10" s="48">
        <v>2.1</v>
      </c>
      <c r="F10" s="46">
        <v>78</v>
      </c>
      <c r="G10" s="48">
        <v>10.8</v>
      </c>
      <c r="H10" s="46">
        <v>3.5</v>
      </c>
      <c r="I10" s="46" t="s">
        <v>203</v>
      </c>
    </row>
    <row r="11" spans="1:9" s="113" customFormat="1" x14ac:dyDescent="0.25">
      <c r="A11" s="109">
        <v>44236</v>
      </c>
      <c r="B11" s="110" t="s">
        <v>590</v>
      </c>
      <c r="C11" s="110"/>
      <c r="D11" s="110" t="s">
        <v>194</v>
      </c>
      <c r="E11" s="111"/>
      <c r="F11" s="111"/>
      <c r="G11" s="112"/>
      <c r="H11" s="110"/>
      <c r="I11" s="110" t="s">
        <v>591</v>
      </c>
    </row>
    <row r="12" spans="1:9" x14ac:dyDescent="0.25">
      <c r="A12" s="2">
        <v>44237</v>
      </c>
      <c r="B12" s="1" t="s">
        <v>592</v>
      </c>
      <c r="C12" s="1" t="s">
        <v>589</v>
      </c>
      <c r="D12" s="1" t="s">
        <v>194</v>
      </c>
      <c r="E12" s="3">
        <v>0.7</v>
      </c>
      <c r="F12" s="1">
        <v>92</v>
      </c>
      <c r="G12" s="1">
        <v>13.2</v>
      </c>
      <c r="H12" s="1">
        <v>0.5</v>
      </c>
      <c r="I12" s="1" t="s">
        <v>207</v>
      </c>
    </row>
    <row r="13" spans="1:9" x14ac:dyDescent="0.25">
      <c r="A13" s="2">
        <v>44237</v>
      </c>
      <c r="B13" s="1" t="s">
        <v>592</v>
      </c>
      <c r="C13" s="1" t="s">
        <v>589</v>
      </c>
      <c r="D13" s="1" t="s">
        <v>194</v>
      </c>
      <c r="E13" s="3">
        <v>1.1000000000000001</v>
      </c>
      <c r="F13" s="1">
        <v>90</v>
      </c>
      <c r="G13" s="1">
        <v>12.7</v>
      </c>
      <c r="H13" s="1">
        <v>1</v>
      </c>
      <c r="I13" s="1" t="s">
        <v>203</v>
      </c>
    </row>
    <row r="14" spans="1:9" x14ac:dyDescent="0.25">
      <c r="A14" s="2">
        <v>44237</v>
      </c>
      <c r="B14" s="1" t="s">
        <v>592</v>
      </c>
      <c r="C14" s="1" t="s">
        <v>589</v>
      </c>
      <c r="D14" s="1" t="s">
        <v>194</v>
      </c>
      <c r="E14" s="3">
        <v>1.5</v>
      </c>
      <c r="F14" s="1">
        <v>89</v>
      </c>
      <c r="G14" s="1">
        <v>12.5</v>
      </c>
      <c r="H14" s="1">
        <v>2</v>
      </c>
      <c r="I14" s="1" t="s">
        <v>203</v>
      </c>
    </row>
    <row r="15" spans="1:9" x14ac:dyDescent="0.25">
      <c r="A15" s="2">
        <v>44237</v>
      </c>
      <c r="B15" s="1" t="s">
        <v>592</v>
      </c>
      <c r="C15" s="1" t="s">
        <v>589</v>
      </c>
      <c r="D15" s="1" t="s">
        <v>194</v>
      </c>
      <c r="E15" s="3">
        <v>1.7</v>
      </c>
      <c r="F15" s="1">
        <v>88</v>
      </c>
      <c r="G15" s="1">
        <v>12.3</v>
      </c>
      <c r="H15" s="1">
        <v>3</v>
      </c>
      <c r="I15" s="1" t="s">
        <v>203</v>
      </c>
    </row>
    <row r="16" spans="1:9" x14ac:dyDescent="0.25">
      <c r="A16" s="2">
        <v>44237</v>
      </c>
      <c r="B16" s="1" t="s">
        <v>592</v>
      </c>
      <c r="C16" s="1" t="s">
        <v>589</v>
      </c>
      <c r="D16" s="1" t="s">
        <v>194</v>
      </c>
      <c r="E16" s="3">
        <v>2</v>
      </c>
      <c r="F16" s="1">
        <v>86</v>
      </c>
      <c r="G16" s="1">
        <v>12</v>
      </c>
      <c r="H16" s="1">
        <v>4</v>
      </c>
      <c r="I16" s="1" t="s">
        <v>203</v>
      </c>
    </row>
    <row r="17" spans="1:10" x14ac:dyDescent="0.25">
      <c r="A17" s="2">
        <v>44237</v>
      </c>
      <c r="B17" s="1" t="s">
        <v>592</v>
      </c>
      <c r="C17" s="1" t="s">
        <v>589</v>
      </c>
      <c r="D17" s="1" t="s">
        <v>194</v>
      </c>
      <c r="E17" s="3">
        <v>2.2000000000000002</v>
      </c>
      <c r="F17" s="1">
        <v>85</v>
      </c>
      <c r="G17" s="1">
        <v>11.2</v>
      </c>
      <c r="H17" s="1">
        <v>5</v>
      </c>
      <c r="I17" s="1" t="s">
        <v>203</v>
      </c>
    </row>
    <row r="18" spans="1:10" x14ac:dyDescent="0.25">
      <c r="A18" s="2">
        <v>44237</v>
      </c>
      <c r="B18" s="1" t="s">
        <v>592</v>
      </c>
      <c r="C18" s="1" t="s">
        <v>589</v>
      </c>
      <c r="D18" s="1" t="s">
        <v>194</v>
      </c>
      <c r="E18" s="3">
        <v>2.4</v>
      </c>
      <c r="F18" s="1">
        <v>82</v>
      </c>
      <c r="G18" s="1">
        <v>10.9</v>
      </c>
      <c r="H18" s="1">
        <v>6</v>
      </c>
      <c r="I18" s="1" t="s">
        <v>203</v>
      </c>
    </row>
    <row r="19" spans="1:10" s="49" customFormat="1" x14ac:dyDescent="0.25">
      <c r="A19" s="47">
        <v>44237</v>
      </c>
      <c r="B19" s="46" t="s">
        <v>592</v>
      </c>
      <c r="C19" s="122" t="s">
        <v>589</v>
      </c>
      <c r="D19" s="46" t="s">
        <v>194</v>
      </c>
      <c r="E19" s="48">
        <v>2.5</v>
      </c>
      <c r="F19" s="46">
        <v>80</v>
      </c>
      <c r="G19" s="46">
        <v>10.9</v>
      </c>
      <c r="H19" s="46">
        <v>6.5</v>
      </c>
      <c r="I19" s="46" t="s">
        <v>203</v>
      </c>
    </row>
    <row r="20" spans="1:10" x14ac:dyDescent="0.25">
      <c r="A20" s="2">
        <v>44237</v>
      </c>
      <c r="B20" s="1" t="s">
        <v>585</v>
      </c>
      <c r="C20" s="1" t="s">
        <v>589</v>
      </c>
      <c r="D20" s="1" t="s">
        <v>194</v>
      </c>
      <c r="E20" s="3">
        <v>0.6</v>
      </c>
      <c r="F20" s="3">
        <v>114</v>
      </c>
      <c r="G20" s="1">
        <v>16.5</v>
      </c>
      <c r="H20" s="1">
        <v>0.5</v>
      </c>
      <c r="I20" s="1" t="s">
        <v>207</v>
      </c>
    </row>
    <row r="21" spans="1:10" x14ac:dyDescent="0.25">
      <c r="A21" s="2">
        <v>44237</v>
      </c>
      <c r="B21" s="1" t="s">
        <v>585</v>
      </c>
      <c r="C21" s="1" t="s">
        <v>589</v>
      </c>
      <c r="D21" s="1" t="s">
        <v>194</v>
      </c>
      <c r="E21" s="3">
        <v>0.6</v>
      </c>
      <c r="F21" s="1">
        <v>115</v>
      </c>
      <c r="G21" s="1">
        <v>16.5</v>
      </c>
      <c r="H21" s="1">
        <v>1</v>
      </c>
      <c r="I21" s="1" t="s">
        <v>203</v>
      </c>
    </row>
    <row r="22" spans="1:10" x14ac:dyDescent="0.25">
      <c r="A22" s="2">
        <v>44237</v>
      </c>
      <c r="B22" s="1" t="s">
        <v>585</v>
      </c>
      <c r="C22" s="1" t="s">
        <v>589</v>
      </c>
      <c r="D22" s="1" t="s">
        <v>194</v>
      </c>
      <c r="E22" s="3">
        <v>0.7</v>
      </c>
      <c r="F22" s="1">
        <v>113</v>
      </c>
      <c r="G22" s="1">
        <v>16.3</v>
      </c>
      <c r="H22" s="1">
        <v>2</v>
      </c>
      <c r="I22" s="1" t="s">
        <v>203</v>
      </c>
    </row>
    <row r="23" spans="1:10" s="49" customFormat="1" x14ac:dyDescent="0.25">
      <c r="A23" s="47">
        <v>44237</v>
      </c>
      <c r="B23" s="46" t="s">
        <v>585</v>
      </c>
      <c r="C23" s="122" t="s">
        <v>589</v>
      </c>
      <c r="D23" s="46" t="s">
        <v>194</v>
      </c>
      <c r="E23" s="48">
        <v>1</v>
      </c>
      <c r="F23" s="46">
        <v>113</v>
      </c>
      <c r="G23" s="46">
        <v>16.100000000000001</v>
      </c>
      <c r="H23" s="46">
        <v>3</v>
      </c>
      <c r="I23" s="46" t="s">
        <v>203</v>
      </c>
    </row>
    <row r="24" spans="1:10" x14ac:dyDescent="0.25">
      <c r="A24" s="2">
        <v>44237</v>
      </c>
      <c r="B24" s="1" t="s">
        <v>586</v>
      </c>
      <c r="C24" s="1" t="s">
        <v>589</v>
      </c>
      <c r="D24" s="1" t="s">
        <v>194</v>
      </c>
      <c r="E24" s="3">
        <v>0.5</v>
      </c>
      <c r="F24" s="3">
        <v>97</v>
      </c>
      <c r="G24" s="1">
        <v>14.1</v>
      </c>
      <c r="H24" s="1">
        <v>0.5</v>
      </c>
      <c r="I24" s="1" t="s">
        <v>207</v>
      </c>
    </row>
    <row r="25" spans="1:10" x14ac:dyDescent="0.25">
      <c r="A25" s="2">
        <v>44237</v>
      </c>
      <c r="B25" s="1" t="s">
        <v>586</v>
      </c>
      <c r="C25" s="1" t="s">
        <v>589</v>
      </c>
      <c r="D25" s="1" t="s">
        <v>194</v>
      </c>
      <c r="E25" s="3">
        <v>0.8</v>
      </c>
      <c r="F25" s="1">
        <v>97</v>
      </c>
      <c r="G25" s="1">
        <v>13.9</v>
      </c>
      <c r="H25" s="1">
        <v>1</v>
      </c>
      <c r="I25" s="1" t="s">
        <v>203</v>
      </c>
    </row>
    <row r="26" spans="1:10" x14ac:dyDescent="0.25">
      <c r="A26" s="2">
        <v>44237</v>
      </c>
      <c r="B26" s="1" t="s">
        <v>586</v>
      </c>
      <c r="C26" s="1" t="s">
        <v>589</v>
      </c>
      <c r="D26" s="1" t="s">
        <v>194</v>
      </c>
      <c r="E26" s="3">
        <v>0.9</v>
      </c>
      <c r="F26" s="1">
        <v>97</v>
      </c>
      <c r="G26" s="1">
        <v>13.8</v>
      </c>
      <c r="H26" s="1">
        <v>2</v>
      </c>
      <c r="I26" s="1" t="s">
        <v>203</v>
      </c>
    </row>
    <row r="27" spans="1:10" s="49" customFormat="1" x14ac:dyDescent="0.25">
      <c r="A27" s="47">
        <v>44237</v>
      </c>
      <c r="B27" s="46" t="s">
        <v>586</v>
      </c>
      <c r="C27" s="122" t="s">
        <v>589</v>
      </c>
      <c r="D27" s="46" t="s">
        <v>194</v>
      </c>
      <c r="E27" s="48">
        <v>0.9</v>
      </c>
      <c r="F27" s="46">
        <v>97</v>
      </c>
      <c r="G27" s="46">
        <v>13.9</v>
      </c>
      <c r="H27" s="46">
        <v>3</v>
      </c>
      <c r="I27" s="46" t="s">
        <v>203</v>
      </c>
    </row>
    <row r="28" spans="1:10" x14ac:dyDescent="0.25">
      <c r="A28" s="2">
        <v>44237</v>
      </c>
      <c r="B28" s="1" t="s">
        <v>587</v>
      </c>
      <c r="C28" s="1" t="s">
        <v>589</v>
      </c>
      <c r="D28" s="1" t="s">
        <v>194</v>
      </c>
      <c r="E28" s="3">
        <v>1</v>
      </c>
      <c r="F28" s="3">
        <v>99</v>
      </c>
      <c r="G28" s="1">
        <v>14.1</v>
      </c>
      <c r="H28" s="1">
        <v>0.5</v>
      </c>
      <c r="I28" s="1" t="s">
        <v>203</v>
      </c>
      <c r="J28" t="s">
        <v>593</v>
      </c>
    </row>
    <row r="29" spans="1:10" x14ac:dyDescent="0.25">
      <c r="A29" s="2">
        <v>44237</v>
      </c>
      <c r="B29" s="1" t="s">
        <v>587</v>
      </c>
      <c r="C29" s="1" t="s">
        <v>589</v>
      </c>
      <c r="D29" s="1" t="s">
        <v>194</v>
      </c>
      <c r="E29" s="3">
        <v>1.1000000000000001</v>
      </c>
      <c r="F29" s="1">
        <v>98</v>
      </c>
      <c r="G29" s="1">
        <v>13.9</v>
      </c>
      <c r="H29" s="1">
        <v>1</v>
      </c>
      <c r="I29" s="1" t="s">
        <v>203</v>
      </c>
    </row>
    <row r="30" spans="1:10" x14ac:dyDescent="0.25">
      <c r="A30" s="2">
        <v>44237</v>
      </c>
      <c r="B30" s="1" t="s">
        <v>587</v>
      </c>
      <c r="C30" s="1" t="s">
        <v>589</v>
      </c>
      <c r="D30" s="1" t="s">
        <v>194</v>
      </c>
      <c r="E30" s="3">
        <v>1.2</v>
      </c>
      <c r="F30" s="1">
        <v>97</v>
      </c>
      <c r="G30" s="1">
        <v>13.8</v>
      </c>
      <c r="H30" s="1">
        <v>2</v>
      </c>
      <c r="I30" s="1" t="s">
        <v>203</v>
      </c>
    </row>
    <row r="31" spans="1:10" s="49" customFormat="1" x14ac:dyDescent="0.25">
      <c r="A31" s="47">
        <v>44237</v>
      </c>
      <c r="B31" s="46" t="s">
        <v>587</v>
      </c>
      <c r="C31" s="122" t="s">
        <v>589</v>
      </c>
      <c r="D31" s="46" t="s">
        <v>194</v>
      </c>
      <c r="E31" s="48">
        <v>1.6</v>
      </c>
      <c r="F31" s="46">
        <v>87</v>
      </c>
      <c r="G31" s="46">
        <v>12.2</v>
      </c>
      <c r="H31" s="46">
        <v>3.2</v>
      </c>
      <c r="I31" s="46" t="s">
        <v>203</v>
      </c>
    </row>
    <row r="32" spans="1:10" x14ac:dyDescent="0.25">
      <c r="A32" s="2">
        <v>44238</v>
      </c>
      <c r="B32" s="1" t="s">
        <v>594</v>
      </c>
      <c r="C32" s="1" t="s">
        <v>589</v>
      </c>
      <c r="D32" s="1" t="s">
        <v>194</v>
      </c>
      <c r="E32" s="3">
        <v>1.6</v>
      </c>
      <c r="F32" s="1">
        <v>94</v>
      </c>
      <c r="G32" s="1">
        <v>13.3</v>
      </c>
      <c r="H32" s="1">
        <v>4</v>
      </c>
      <c r="I32" s="1" t="s">
        <v>203</v>
      </c>
    </row>
    <row r="33" spans="1:9" x14ac:dyDescent="0.25">
      <c r="A33" s="2">
        <v>44238</v>
      </c>
      <c r="B33" s="1" t="s">
        <v>594</v>
      </c>
      <c r="C33" s="1" t="s">
        <v>589</v>
      </c>
      <c r="D33" s="1" t="s">
        <v>194</v>
      </c>
      <c r="E33" s="3">
        <v>3.5</v>
      </c>
      <c r="F33" s="1">
        <v>48</v>
      </c>
      <c r="G33" s="1">
        <v>6.5</v>
      </c>
      <c r="H33" s="1">
        <v>11.5</v>
      </c>
      <c r="I33" s="1" t="s">
        <v>203</v>
      </c>
    </row>
    <row r="34" spans="1:9" x14ac:dyDescent="0.25">
      <c r="A34" s="2">
        <v>44238</v>
      </c>
      <c r="B34" s="1" t="s">
        <v>595</v>
      </c>
      <c r="C34" s="1" t="s">
        <v>589</v>
      </c>
      <c r="D34" s="1" t="s">
        <v>194</v>
      </c>
      <c r="E34" s="3">
        <v>1.1000000000000001</v>
      </c>
      <c r="F34" s="1">
        <v>98</v>
      </c>
      <c r="G34" s="1">
        <v>14.2</v>
      </c>
      <c r="H34" s="1">
        <v>0.5</v>
      </c>
      <c r="I34" s="1" t="s">
        <v>207</v>
      </c>
    </row>
    <row r="35" spans="1:9" x14ac:dyDescent="0.25">
      <c r="A35" s="2">
        <v>44238</v>
      </c>
      <c r="B35" s="1" t="s">
        <v>595</v>
      </c>
      <c r="C35" s="1" t="s">
        <v>589</v>
      </c>
      <c r="D35" s="1" t="s">
        <v>194</v>
      </c>
      <c r="E35" s="3">
        <v>1.1000000000000001</v>
      </c>
      <c r="F35" s="1">
        <v>98</v>
      </c>
      <c r="G35" s="1">
        <v>14.2</v>
      </c>
      <c r="H35" s="1">
        <v>1</v>
      </c>
      <c r="I35" s="1" t="s">
        <v>203</v>
      </c>
    </row>
    <row r="36" spans="1:9" x14ac:dyDescent="0.25">
      <c r="A36" s="2">
        <v>44238</v>
      </c>
      <c r="B36" s="1" t="s">
        <v>595</v>
      </c>
      <c r="C36" s="1" t="s">
        <v>589</v>
      </c>
      <c r="D36" s="1" t="s">
        <v>194</v>
      </c>
      <c r="E36" s="3">
        <v>1.2</v>
      </c>
      <c r="F36" s="1">
        <v>97</v>
      </c>
      <c r="G36" s="1">
        <v>14</v>
      </c>
      <c r="H36" s="1">
        <v>2</v>
      </c>
      <c r="I36" s="1" t="s">
        <v>203</v>
      </c>
    </row>
    <row r="37" spans="1:9" x14ac:dyDescent="0.25">
      <c r="A37" s="2">
        <v>44238</v>
      </c>
      <c r="B37" s="1" t="s">
        <v>595</v>
      </c>
      <c r="C37" s="1" t="s">
        <v>589</v>
      </c>
      <c r="D37" s="1" t="s">
        <v>194</v>
      </c>
      <c r="E37" s="1">
        <v>1.4</v>
      </c>
      <c r="F37" s="1">
        <v>94</v>
      </c>
      <c r="G37" s="1">
        <v>13.4</v>
      </c>
      <c r="H37" s="1">
        <v>3</v>
      </c>
      <c r="I37" s="1" t="s">
        <v>203</v>
      </c>
    </row>
    <row r="38" spans="1:9" x14ac:dyDescent="0.25">
      <c r="A38" s="2">
        <v>44238</v>
      </c>
      <c r="B38" s="1" t="s">
        <v>595</v>
      </c>
      <c r="C38" s="1" t="s">
        <v>589</v>
      </c>
      <c r="D38" s="1" t="s">
        <v>194</v>
      </c>
      <c r="E38" s="3">
        <v>1.7</v>
      </c>
      <c r="F38" s="1">
        <v>94</v>
      </c>
      <c r="G38" s="1">
        <v>13.4</v>
      </c>
      <c r="H38" s="1">
        <v>5</v>
      </c>
      <c r="I38" s="1" t="s">
        <v>203</v>
      </c>
    </row>
    <row r="39" spans="1:9" x14ac:dyDescent="0.25">
      <c r="A39" s="2">
        <v>44238</v>
      </c>
      <c r="B39" s="1" t="s">
        <v>595</v>
      </c>
      <c r="C39" s="1" t="s">
        <v>589</v>
      </c>
      <c r="D39" s="1" t="s">
        <v>194</v>
      </c>
      <c r="E39" s="3">
        <v>2</v>
      </c>
      <c r="F39" s="1">
        <v>92</v>
      </c>
      <c r="G39" s="1">
        <v>13</v>
      </c>
      <c r="H39" s="1">
        <v>6</v>
      </c>
      <c r="I39" s="1" t="s">
        <v>203</v>
      </c>
    </row>
    <row r="40" spans="1:9" x14ac:dyDescent="0.25">
      <c r="A40" s="2">
        <v>44238</v>
      </c>
      <c r="B40" s="1" t="s">
        <v>595</v>
      </c>
      <c r="C40" s="1" t="s">
        <v>589</v>
      </c>
      <c r="D40" s="1" t="s">
        <v>194</v>
      </c>
      <c r="E40" s="3">
        <v>2.1</v>
      </c>
      <c r="F40" s="1">
        <v>90</v>
      </c>
      <c r="G40" s="1">
        <v>12.6</v>
      </c>
      <c r="H40" s="1">
        <v>7</v>
      </c>
      <c r="I40" s="1" t="s">
        <v>203</v>
      </c>
    </row>
    <row r="41" spans="1:9" x14ac:dyDescent="0.25">
      <c r="A41" s="2">
        <v>44238</v>
      </c>
      <c r="B41" s="1" t="s">
        <v>595</v>
      </c>
      <c r="C41" s="1" t="s">
        <v>589</v>
      </c>
      <c r="D41" s="1" t="s">
        <v>194</v>
      </c>
      <c r="E41" s="3">
        <v>2.2999999999999998</v>
      </c>
      <c r="F41" s="1">
        <v>82</v>
      </c>
      <c r="G41" s="1">
        <v>11.5</v>
      </c>
      <c r="H41" s="1">
        <v>8</v>
      </c>
      <c r="I41" s="1" t="s">
        <v>203</v>
      </c>
    </row>
    <row r="42" spans="1:9" x14ac:dyDescent="0.25">
      <c r="A42" s="2">
        <v>44238</v>
      </c>
      <c r="B42" s="1" t="s">
        <v>595</v>
      </c>
      <c r="C42" s="1" t="s">
        <v>589</v>
      </c>
      <c r="D42" s="1" t="s">
        <v>194</v>
      </c>
      <c r="E42" s="3">
        <v>2.5</v>
      </c>
      <c r="F42" s="1">
        <v>75</v>
      </c>
      <c r="G42" s="1">
        <v>10.4</v>
      </c>
      <c r="H42" s="1">
        <v>9</v>
      </c>
      <c r="I42" s="1" t="s">
        <v>203</v>
      </c>
    </row>
    <row r="43" spans="1:9" x14ac:dyDescent="0.25">
      <c r="A43" s="2">
        <v>44238</v>
      </c>
      <c r="B43" s="1" t="s">
        <v>595</v>
      </c>
      <c r="C43" s="1" t="s">
        <v>589</v>
      </c>
      <c r="D43" s="1" t="s">
        <v>194</v>
      </c>
      <c r="E43" s="3">
        <v>2.8</v>
      </c>
      <c r="F43" s="1">
        <v>63</v>
      </c>
      <c r="G43" s="1">
        <v>8.6999999999999993</v>
      </c>
      <c r="H43" s="1">
        <v>10</v>
      </c>
      <c r="I43" s="1" t="s">
        <v>203</v>
      </c>
    </row>
    <row r="44" spans="1:9" s="49" customFormat="1" x14ac:dyDescent="0.25">
      <c r="A44" s="47">
        <v>44238</v>
      </c>
      <c r="B44" s="46" t="s">
        <v>595</v>
      </c>
      <c r="C44" s="122" t="s">
        <v>589</v>
      </c>
      <c r="D44" s="46" t="s">
        <v>194</v>
      </c>
      <c r="E44" s="48">
        <v>3.2</v>
      </c>
      <c r="F44" s="46">
        <v>54</v>
      </c>
      <c r="G44" s="46">
        <v>7.4</v>
      </c>
      <c r="H44" s="46">
        <v>11</v>
      </c>
      <c r="I44" s="46" t="s">
        <v>203</v>
      </c>
    </row>
    <row r="45" spans="1:9" x14ac:dyDescent="0.25">
      <c r="A45" s="2">
        <v>44238</v>
      </c>
      <c r="B45" s="1" t="s">
        <v>596</v>
      </c>
      <c r="C45" s="1" t="s">
        <v>589</v>
      </c>
      <c r="D45" s="1" t="s">
        <v>194</v>
      </c>
      <c r="E45" s="3">
        <v>1</v>
      </c>
      <c r="F45" s="3">
        <v>100</v>
      </c>
      <c r="G45" s="1">
        <v>14.5</v>
      </c>
      <c r="H45" s="1">
        <v>0.5</v>
      </c>
      <c r="I45" s="1" t="s">
        <v>207</v>
      </c>
    </row>
    <row r="46" spans="1:9" x14ac:dyDescent="0.25">
      <c r="A46" s="2">
        <v>44238</v>
      </c>
      <c r="B46" s="1" t="s">
        <v>596</v>
      </c>
      <c r="C46" s="1" t="s">
        <v>589</v>
      </c>
      <c r="D46" s="1" t="s">
        <v>194</v>
      </c>
      <c r="E46" s="3">
        <v>1.4</v>
      </c>
      <c r="F46" s="3">
        <v>98</v>
      </c>
      <c r="G46" s="1">
        <v>14</v>
      </c>
      <c r="H46" s="1">
        <v>1</v>
      </c>
      <c r="I46" s="1" t="s">
        <v>203</v>
      </c>
    </row>
    <row r="47" spans="1:9" x14ac:dyDescent="0.25">
      <c r="A47" s="2">
        <v>44238</v>
      </c>
      <c r="B47" s="1" t="s">
        <v>596</v>
      </c>
      <c r="C47" s="1" t="s">
        <v>589</v>
      </c>
      <c r="D47" s="1" t="s">
        <v>194</v>
      </c>
      <c r="E47" s="3">
        <v>1.7</v>
      </c>
      <c r="F47" s="3">
        <v>96</v>
      </c>
      <c r="G47" s="1">
        <v>13.6</v>
      </c>
      <c r="H47" s="1">
        <v>2</v>
      </c>
      <c r="I47" s="1" t="s">
        <v>203</v>
      </c>
    </row>
    <row r="48" spans="1:9" x14ac:dyDescent="0.25">
      <c r="A48" s="2">
        <v>44238</v>
      </c>
      <c r="B48" s="1" t="s">
        <v>596</v>
      </c>
      <c r="C48" s="1" t="s">
        <v>589</v>
      </c>
      <c r="D48" s="1" t="s">
        <v>194</v>
      </c>
      <c r="E48" s="1">
        <v>1.8</v>
      </c>
      <c r="F48" s="1">
        <v>94</v>
      </c>
      <c r="G48" s="1">
        <v>13.4</v>
      </c>
      <c r="H48" s="1">
        <v>3</v>
      </c>
      <c r="I48" s="1" t="s">
        <v>203</v>
      </c>
    </row>
    <row r="49" spans="1:9" x14ac:dyDescent="0.25">
      <c r="A49" s="2">
        <v>44238</v>
      </c>
      <c r="B49" s="1" t="s">
        <v>596</v>
      </c>
      <c r="C49" s="1" t="s">
        <v>589</v>
      </c>
      <c r="D49" s="1" t="s">
        <v>194</v>
      </c>
      <c r="E49" s="3">
        <v>1.9</v>
      </c>
      <c r="F49" s="1">
        <v>94</v>
      </c>
      <c r="G49" s="3">
        <v>13.3</v>
      </c>
      <c r="H49" s="1">
        <v>4</v>
      </c>
      <c r="I49" s="1" t="s">
        <v>203</v>
      </c>
    </row>
    <row r="50" spans="1:9" x14ac:dyDescent="0.25">
      <c r="A50" s="2">
        <v>44238</v>
      </c>
      <c r="B50" s="1" t="s">
        <v>596</v>
      </c>
      <c r="C50" s="1" t="s">
        <v>589</v>
      </c>
      <c r="D50" s="1" t="s">
        <v>194</v>
      </c>
      <c r="E50" s="3">
        <v>1.9</v>
      </c>
      <c r="F50" s="1">
        <v>94</v>
      </c>
      <c r="G50" s="1">
        <v>13.3</v>
      </c>
      <c r="H50" s="1">
        <v>5</v>
      </c>
      <c r="I50" s="1" t="s">
        <v>203</v>
      </c>
    </row>
    <row r="51" spans="1:9" x14ac:dyDescent="0.25">
      <c r="A51" s="2">
        <v>44238</v>
      </c>
      <c r="B51" s="1" t="s">
        <v>596</v>
      </c>
      <c r="C51" s="1" t="s">
        <v>589</v>
      </c>
      <c r="D51" s="1" t="s">
        <v>194</v>
      </c>
      <c r="E51" s="3">
        <v>1.9</v>
      </c>
      <c r="F51" s="1">
        <v>94</v>
      </c>
      <c r="G51" s="1">
        <v>13.2</v>
      </c>
      <c r="H51" s="1">
        <v>6</v>
      </c>
      <c r="I51" s="1" t="s">
        <v>203</v>
      </c>
    </row>
    <row r="52" spans="1:9" x14ac:dyDescent="0.25">
      <c r="A52" s="2">
        <v>44238</v>
      </c>
      <c r="B52" s="1" t="s">
        <v>596</v>
      </c>
      <c r="C52" s="1" t="s">
        <v>589</v>
      </c>
      <c r="D52" s="1" t="s">
        <v>194</v>
      </c>
      <c r="E52" s="3">
        <v>2</v>
      </c>
      <c r="F52" s="1">
        <v>93</v>
      </c>
      <c r="G52" s="1">
        <v>13.1</v>
      </c>
      <c r="H52" s="1">
        <v>7</v>
      </c>
      <c r="I52" s="1" t="s">
        <v>203</v>
      </c>
    </row>
    <row r="53" spans="1:9" x14ac:dyDescent="0.25">
      <c r="A53" s="2">
        <v>44238</v>
      </c>
      <c r="B53" s="1" t="s">
        <v>596</v>
      </c>
      <c r="C53" s="1" t="s">
        <v>589</v>
      </c>
      <c r="D53" s="1" t="s">
        <v>194</v>
      </c>
      <c r="E53" s="3">
        <v>2</v>
      </c>
      <c r="F53" s="1">
        <v>92</v>
      </c>
      <c r="G53" s="1">
        <v>13</v>
      </c>
      <c r="H53" s="1">
        <v>8</v>
      </c>
      <c r="I53" s="1" t="s">
        <v>203</v>
      </c>
    </row>
    <row r="54" spans="1:9" s="49" customFormat="1" x14ac:dyDescent="0.25">
      <c r="A54" s="47">
        <v>44238</v>
      </c>
      <c r="B54" s="46" t="s">
        <v>596</v>
      </c>
      <c r="C54" s="122" t="s">
        <v>589</v>
      </c>
      <c r="D54" s="46" t="s">
        <v>194</v>
      </c>
      <c r="E54" s="48">
        <v>2</v>
      </c>
      <c r="F54" s="48">
        <v>92</v>
      </c>
      <c r="G54" s="46">
        <v>12.9</v>
      </c>
      <c r="H54" s="46">
        <v>9</v>
      </c>
      <c r="I54" s="46" t="s">
        <v>203</v>
      </c>
    </row>
    <row r="55" spans="1:9" x14ac:dyDescent="0.25">
      <c r="A55" s="2">
        <v>44272</v>
      </c>
      <c r="B55" s="1" t="s">
        <v>585</v>
      </c>
      <c r="C55" s="1" t="s">
        <v>193</v>
      </c>
      <c r="D55" s="1" t="s">
        <v>194</v>
      </c>
      <c r="E55" s="3">
        <v>3.8</v>
      </c>
      <c r="F55" s="3">
        <v>106</v>
      </c>
      <c r="G55" s="1">
        <v>14.1</v>
      </c>
      <c r="H55" s="1">
        <v>0.5</v>
      </c>
    </row>
    <row r="56" spans="1:9" x14ac:dyDescent="0.25">
      <c r="A56" s="2">
        <v>44272</v>
      </c>
      <c r="B56" s="1" t="s">
        <v>586</v>
      </c>
      <c r="C56" s="1" t="s">
        <v>193</v>
      </c>
      <c r="D56" s="1" t="s">
        <v>194</v>
      </c>
      <c r="E56" s="3">
        <v>3.1</v>
      </c>
      <c r="F56" s="3">
        <v>116</v>
      </c>
      <c r="G56" s="1">
        <v>15.8</v>
      </c>
      <c r="H56" s="1">
        <v>0.5</v>
      </c>
    </row>
    <row r="57" spans="1:9" s="49" customFormat="1" x14ac:dyDescent="0.25">
      <c r="A57" s="47">
        <v>44272</v>
      </c>
      <c r="B57" s="46" t="s">
        <v>587</v>
      </c>
      <c r="C57" s="46" t="s">
        <v>193</v>
      </c>
      <c r="D57" s="46" t="s">
        <v>194</v>
      </c>
      <c r="E57" s="48">
        <v>4</v>
      </c>
      <c r="F57" s="48">
        <v>101</v>
      </c>
      <c r="G57" s="46">
        <v>13.4</v>
      </c>
      <c r="H57" s="46">
        <v>0.5</v>
      </c>
      <c r="I57" s="46"/>
    </row>
    <row r="58" spans="1:9" x14ac:dyDescent="0.25">
      <c r="A58" s="2">
        <v>44312</v>
      </c>
      <c r="B58" s="1" t="s">
        <v>585</v>
      </c>
      <c r="C58" s="1" t="s">
        <v>193</v>
      </c>
      <c r="D58" s="1" t="s">
        <v>194</v>
      </c>
      <c r="E58" s="3">
        <v>8.9</v>
      </c>
      <c r="F58" s="3">
        <v>102</v>
      </c>
      <c r="G58" s="1">
        <v>12</v>
      </c>
      <c r="H58" s="1">
        <v>0.5</v>
      </c>
    </row>
    <row r="59" spans="1:9" x14ac:dyDescent="0.25">
      <c r="A59" s="2">
        <v>44312</v>
      </c>
      <c r="B59" s="1" t="s">
        <v>586</v>
      </c>
      <c r="C59" s="1" t="s">
        <v>193</v>
      </c>
      <c r="D59" s="1" t="s">
        <v>194</v>
      </c>
      <c r="E59" s="3">
        <v>8.5</v>
      </c>
      <c r="F59" s="3">
        <v>102</v>
      </c>
      <c r="G59" s="1">
        <v>12</v>
      </c>
      <c r="H59" s="1">
        <v>0.5</v>
      </c>
    </row>
    <row r="60" spans="1:9" s="49" customFormat="1" x14ac:dyDescent="0.25">
      <c r="A60" s="47">
        <v>44312</v>
      </c>
      <c r="B60" s="46" t="s">
        <v>587</v>
      </c>
      <c r="C60" s="46" t="s">
        <v>193</v>
      </c>
      <c r="D60" s="46" t="s">
        <v>194</v>
      </c>
      <c r="E60" s="48">
        <v>9.1</v>
      </c>
      <c r="F60" s="48">
        <v>101</v>
      </c>
      <c r="G60" s="46">
        <v>11.8</v>
      </c>
      <c r="H60" s="46">
        <v>0.5</v>
      </c>
      <c r="I60" s="46"/>
    </row>
    <row r="61" spans="1:9" x14ac:dyDescent="0.25">
      <c r="A61" s="2">
        <v>44343</v>
      </c>
      <c r="B61" s="1" t="s">
        <v>587</v>
      </c>
      <c r="C61" s="1" t="s">
        <v>193</v>
      </c>
      <c r="D61" s="1" t="s">
        <v>194</v>
      </c>
      <c r="E61" s="3">
        <v>13.7</v>
      </c>
      <c r="F61" s="3">
        <v>96</v>
      </c>
      <c r="G61" s="1">
        <v>9.9</v>
      </c>
      <c r="H61" s="1">
        <v>0.5</v>
      </c>
    </row>
    <row r="62" spans="1:9" x14ac:dyDescent="0.25">
      <c r="A62" s="2">
        <v>44343</v>
      </c>
      <c r="B62" s="1" t="s">
        <v>587</v>
      </c>
      <c r="C62" s="1" t="s">
        <v>193</v>
      </c>
      <c r="D62" s="1" t="s">
        <v>194</v>
      </c>
      <c r="E62" s="3">
        <v>13.7</v>
      </c>
      <c r="F62" s="3">
        <v>95</v>
      </c>
      <c r="G62" s="1">
        <v>9.8000000000000007</v>
      </c>
      <c r="H62" s="1">
        <v>1</v>
      </c>
    </row>
    <row r="63" spans="1:9" x14ac:dyDescent="0.25">
      <c r="A63" s="2">
        <v>44343</v>
      </c>
      <c r="B63" s="1" t="s">
        <v>587</v>
      </c>
      <c r="C63" s="1" t="s">
        <v>193</v>
      </c>
      <c r="D63" s="1" t="s">
        <v>194</v>
      </c>
      <c r="E63" s="3">
        <v>13.7</v>
      </c>
      <c r="F63" s="3">
        <v>93</v>
      </c>
      <c r="G63" s="1">
        <v>9.6</v>
      </c>
      <c r="H63" s="1">
        <v>2</v>
      </c>
    </row>
    <row r="64" spans="1:9" x14ac:dyDescent="0.25">
      <c r="A64" s="2">
        <v>44343</v>
      </c>
      <c r="B64" s="1" t="s">
        <v>587</v>
      </c>
      <c r="C64" s="1" t="s">
        <v>193</v>
      </c>
      <c r="D64" s="1" t="s">
        <v>194</v>
      </c>
      <c r="E64" s="3">
        <v>13.7</v>
      </c>
      <c r="F64" s="3">
        <v>92</v>
      </c>
      <c r="G64" s="1">
        <v>9.6</v>
      </c>
      <c r="H64" s="1">
        <v>3</v>
      </c>
    </row>
    <row r="65" spans="1:9" x14ac:dyDescent="0.25">
      <c r="A65" s="2">
        <v>44343</v>
      </c>
      <c r="B65" s="1" t="s">
        <v>587</v>
      </c>
      <c r="C65" s="1" t="s">
        <v>193</v>
      </c>
      <c r="D65" s="1" t="s">
        <v>194</v>
      </c>
      <c r="E65" s="3">
        <v>13.7</v>
      </c>
      <c r="F65" s="3">
        <v>92</v>
      </c>
      <c r="G65" s="1">
        <v>9.5</v>
      </c>
      <c r="H65" s="1">
        <v>4</v>
      </c>
    </row>
    <row r="66" spans="1:9" x14ac:dyDescent="0.25">
      <c r="A66" s="2">
        <v>44343</v>
      </c>
      <c r="B66" s="1" t="s">
        <v>587</v>
      </c>
      <c r="C66" s="1" t="s">
        <v>193</v>
      </c>
      <c r="D66" s="1" t="s">
        <v>194</v>
      </c>
      <c r="E66" s="3">
        <v>13.7</v>
      </c>
      <c r="F66" s="3">
        <v>91</v>
      </c>
      <c r="G66" s="1">
        <v>9.4</v>
      </c>
      <c r="H66" s="1">
        <v>5</v>
      </c>
    </row>
    <row r="67" spans="1:9" x14ac:dyDescent="0.25">
      <c r="A67" s="2">
        <v>44343</v>
      </c>
      <c r="B67" s="1" t="s">
        <v>587</v>
      </c>
      <c r="C67" s="1" t="s">
        <v>193</v>
      </c>
      <c r="D67" s="1" t="s">
        <v>194</v>
      </c>
      <c r="E67" s="3">
        <v>13.7</v>
      </c>
      <c r="F67" s="3">
        <v>91</v>
      </c>
      <c r="G67" s="1">
        <v>9.4</v>
      </c>
      <c r="H67" s="1">
        <v>6</v>
      </c>
    </row>
    <row r="68" spans="1:9" x14ac:dyDescent="0.25">
      <c r="A68" s="2">
        <v>44343</v>
      </c>
      <c r="B68" s="1" t="s">
        <v>587</v>
      </c>
      <c r="C68" s="1" t="s">
        <v>193</v>
      </c>
      <c r="D68" s="1" t="s">
        <v>194</v>
      </c>
      <c r="E68" s="3">
        <v>13.7</v>
      </c>
      <c r="F68" s="3">
        <v>91</v>
      </c>
      <c r="G68" s="1">
        <v>9.4</v>
      </c>
      <c r="H68" s="1">
        <v>7</v>
      </c>
    </row>
    <row r="69" spans="1:9" x14ac:dyDescent="0.25">
      <c r="A69" s="2">
        <v>44343</v>
      </c>
      <c r="B69" s="1" t="s">
        <v>587</v>
      </c>
      <c r="C69" s="1" t="s">
        <v>193</v>
      </c>
      <c r="D69" s="1" t="s">
        <v>194</v>
      </c>
      <c r="E69" s="3">
        <v>13.7</v>
      </c>
      <c r="F69" s="3">
        <v>91</v>
      </c>
      <c r="G69" s="1">
        <v>9.4</v>
      </c>
      <c r="H69" s="1">
        <v>8</v>
      </c>
    </row>
    <row r="70" spans="1:9" x14ac:dyDescent="0.25">
      <c r="A70" s="2">
        <v>44343</v>
      </c>
      <c r="B70" s="1" t="s">
        <v>587</v>
      </c>
      <c r="C70" s="1" t="s">
        <v>193</v>
      </c>
      <c r="D70" s="1" t="s">
        <v>194</v>
      </c>
      <c r="E70" s="3">
        <v>13.7</v>
      </c>
      <c r="F70" s="3">
        <v>91</v>
      </c>
      <c r="G70" s="1">
        <v>9.4</v>
      </c>
      <c r="H70" s="1">
        <v>9</v>
      </c>
    </row>
    <row r="71" spans="1:9" x14ac:dyDescent="0.25">
      <c r="A71" s="2">
        <v>44343</v>
      </c>
      <c r="B71" s="1" t="s">
        <v>587</v>
      </c>
      <c r="C71" s="1" t="s">
        <v>193</v>
      </c>
      <c r="D71" s="1" t="s">
        <v>194</v>
      </c>
      <c r="E71" s="3">
        <v>13.7</v>
      </c>
      <c r="F71" s="3">
        <v>90</v>
      </c>
      <c r="G71" s="1">
        <v>9.3000000000000007</v>
      </c>
      <c r="H71" s="1">
        <v>10</v>
      </c>
    </row>
    <row r="72" spans="1:9" x14ac:dyDescent="0.25">
      <c r="A72" s="2">
        <v>44343</v>
      </c>
      <c r="B72" s="1" t="s">
        <v>587</v>
      </c>
      <c r="C72" s="1" t="s">
        <v>193</v>
      </c>
      <c r="D72" s="1" t="s">
        <v>194</v>
      </c>
      <c r="E72" s="3">
        <v>13.6</v>
      </c>
      <c r="F72" s="3">
        <v>88</v>
      </c>
      <c r="G72" s="1">
        <v>9.1</v>
      </c>
      <c r="H72" s="1">
        <v>11</v>
      </c>
    </row>
    <row r="73" spans="1:9" x14ac:dyDescent="0.25">
      <c r="A73" s="2">
        <v>44343</v>
      </c>
      <c r="B73" s="1" t="s">
        <v>587</v>
      </c>
      <c r="C73" s="1" t="s">
        <v>193</v>
      </c>
      <c r="D73" s="1" t="s">
        <v>194</v>
      </c>
      <c r="E73" s="3">
        <v>13.6</v>
      </c>
      <c r="F73" s="3">
        <v>87</v>
      </c>
      <c r="G73" s="1">
        <v>9</v>
      </c>
      <c r="H73" s="1">
        <v>12</v>
      </c>
    </row>
    <row r="74" spans="1:9" x14ac:dyDescent="0.25">
      <c r="A74" s="2">
        <v>44343</v>
      </c>
      <c r="B74" s="1" t="s">
        <v>587</v>
      </c>
      <c r="C74" s="1" t="s">
        <v>193</v>
      </c>
      <c r="D74" s="1" t="s">
        <v>194</v>
      </c>
      <c r="E74" s="3">
        <v>13.5</v>
      </c>
      <c r="F74" s="1">
        <v>86</v>
      </c>
      <c r="G74" s="1">
        <v>9</v>
      </c>
      <c r="H74" s="1">
        <v>13</v>
      </c>
    </row>
    <row r="75" spans="1:9" x14ac:dyDescent="0.25">
      <c r="A75" s="2">
        <v>44343</v>
      </c>
      <c r="B75" s="1" t="s">
        <v>587</v>
      </c>
      <c r="C75" s="1" t="s">
        <v>193</v>
      </c>
      <c r="D75" s="1" t="s">
        <v>194</v>
      </c>
      <c r="E75" s="3">
        <v>12</v>
      </c>
      <c r="F75" s="1">
        <v>56</v>
      </c>
      <c r="G75" s="1">
        <v>6</v>
      </c>
      <c r="H75" s="1">
        <v>14</v>
      </c>
    </row>
    <row r="76" spans="1:9" x14ac:dyDescent="0.25">
      <c r="A76" s="2">
        <v>44343</v>
      </c>
      <c r="B76" s="1" t="s">
        <v>587</v>
      </c>
      <c r="C76" s="1" t="s">
        <v>193</v>
      </c>
      <c r="D76" s="1" t="s">
        <v>194</v>
      </c>
      <c r="E76" s="3">
        <v>10.3</v>
      </c>
      <c r="F76" s="3">
        <v>28</v>
      </c>
      <c r="G76" s="1">
        <v>3</v>
      </c>
      <c r="H76" s="1">
        <v>15</v>
      </c>
    </row>
    <row r="77" spans="1:9" s="49" customFormat="1" x14ac:dyDescent="0.25">
      <c r="A77" s="123">
        <v>44343</v>
      </c>
      <c r="B77" s="46" t="s">
        <v>587</v>
      </c>
      <c r="C77" s="46" t="s">
        <v>193</v>
      </c>
      <c r="D77" s="46" t="s">
        <v>194</v>
      </c>
      <c r="E77" s="48">
        <v>10.1</v>
      </c>
      <c r="F77" s="48">
        <v>19</v>
      </c>
      <c r="G77" s="46">
        <v>2.1</v>
      </c>
      <c r="H77" s="46">
        <v>15.5</v>
      </c>
      <c r="I77" s="46"/>
    </row>
    <row r="78" spans="1:9" x14ac:dyDescent="0.25">
      <c r="A78" s="2">
        <v>44343</v>
      </c>
      <c r="B78" s="1" t="s">
        <v>585</v>
      </c>
      <c r="C78" s="1" t="s">
        <v>193</v>
      </c>
      <c r="D78" s="1" t="s">
        <v>194</v>
      </c>
      <c r="E78" s="3">
        <v>13.9</v>
      </c>
      <c r="F78" s="3">
        <v>94</v>
      </c>
      <c r="G78" s="1">
        <v>9.6999999999999993</v>
      </c>
      <c r="H78" s="1">
        <v>0.5</v>
      </c>
    </row>
    <row r="79" spans="1:9" x14ac:dyDescent="0.25">
      <c r="A79" s="2">
        <v>44343</v>
      </c>
      <c r="B79" s="1" t="s">
        <v>585</v>
      </c>
      <c r="C79" s="1" t="s">
        <v>193</v>
      </c>
      <c r="D79" s="1" t="s">
        <v>194</v>
      </c>
      <c r="E79" s="3">
        <v>13.9</v>
      </c>
      <c r="F79" s="3">
        <v>94</v>
      </c>
      <c r="G79" s="1">
        <v>9.6999999999999993</v>
      </c>
      <c r="H79" s="1">
        <v>1</v>
      </c>
    </row>
    <row r="80" spans="1:9" x14ac:dyDescent="0.25">
      <c r="A80" s="2">
        <v>44343</v>
      </c>
      <c r="B80" s="1" t="s">
        <v>585</v>
      </c>
      <c r="C80" s="1" t="s">
        <v>193</v>
      </c>
      <c r="D80" s="1" t="s">
        <v>194</v>
      </c>
      <c r="E80" s="3">
        <v>13.8</v>
      </c>
      <c r="F80" s="3">
        <v>94</v>
      </c>
      <c r="G80" s="1">
        <v>9.6999999999999993</v>
      </c>
      <c r="H80" s="1">
        <v>2</v>
      </c>
    </row>
    <row r="81" spans="1:9" x14ac:dyDescent="0.25">
      <c r="A81" s="2">
        <v>44343</v>
      </c>
      <c r="B81" s="1" t="s">
        <v>585</v>
      </c>
      <c r="C81" s="1" t="s">
        <v>193</v>
      </c>
      <c r="D81" s="1" t="s">
        <v>194</v>
      </c>
      <c r="E81" s="3">
        <v>13.8</v>
      </c>
      <c r="F81" s="3">
        <v>94</v>
      </c>
      <c r="G81" s="1">
        <v>9.6999999999999993</v>
      </c>
      <c r="H81" s="1">
        <v>3</v>
      </c>
    </row>
    <row r="82" spans="1:9" x14ac:dyDescent="0.25">
      <c r="A82" s="2">
        <v>44343</v>
      </c>
      <c r="B82" s="1" t="s">
        <v>585</v>
      </c>
      <c r="C82" s="1" t="s">
        <v>193</v>
      </c>
      <c r="D82" s="1" t="s">
        <v>194</v>
      </c>
      <c r="E82" s="3">
        <v>13.8</v>
      </c>
      <c r="F82" s="3">
        <v>93</v>
      </c>
      <c r="G82" s="1">
        <v>9.6</v>
      </c>
      <c r="H82" s="1">
        <v>4</v>
      </c>
    </row>
    <row r="83" spans="1:9" s="49" customFormat="1" x14ac:dyDescent="0.25">
      <c r="A83" s="123">
        <v>44343</v>
      </c>
      <c r="B83" s="46" t="s">
        <v>585</v>
      </c>
      <c r="C83" s="46" t="s">
        <v>193</v>
      </c>
      <c r="D83" s="46" t="s">
        <v>194</v>
      </c>
      <c r="E83" s="48">
        <v>13.8</v>
      </c>
      <c r="F83" s="48">
        <v>93</v>
      </c>
      <c r="G83" s="46">
        <v>9.6</v>
      </c>
      <c r="H83" s="46">
        <v>5</v>
      </c>
      <c r="I83" s="46"/>
    </row>
    <row r="84" spans="1:9" x14ac:dyDescent="0.25">
      <c r="A84" s="2">
        <v>44343</v>
      </c>
      <c r="B84" s="1" t="s">
        <v>586</v>
      </c>
      <c r="C84" s="1" t="s">
        <v>193</v>
      </c>
      <c r="D84" s="1" t="s">
        <v>194</v>
      </c>
      <c r="E84" s="3">
        <v>13.1</v>
      </c>
      <c r="F84" s="1">
        <v>95</v>
      </c>
      <c r="G84" s="3">
        <v>9.9</v>
      </c>
      <c r="H84" s="1">
        <v>0.5</v>
      </c>
    </row>
    <row r="85" spans="1:9" x14ac:dyDescent="0.25">
      <c r="A85" s="2">
        <v>44343</v>
      </c>
      <c r="B85" s="1" t="s">
        <v>586</v>
      </c>
      <c r="C85" s="1" t="s">
        <v>193</v>
      </c>
      <c r="D85" s="1" t="s">
        <v>194</v>
      </c>
      <c r="E85" s="3">
        <v>13.1</v>
      </c>
      <c r="F85" s="1">
        <v>94</v>
      </c>
      <c r="G85" s="3">
        <v>9.9</v>
      </c>
      <c r="H85" s="1">
        <v>1</v>
      </c>
    </row>
    <row r="86" spans="1:9" x14ac:dyDescent="0.25">
      <c r="A86" s="2">
        <v>44343</v>
      </c>
      <c r="B86" s="1" t="s">
        <v>586</v>
      </c>
      <c r="C86" s="1" t="s">
        <v>193</v>
      </c>
      <c r="D86" s="1" t="s">
        <v>194</v>
      </c>
      <c r="E86" s="3">
        <v>13.1</v>
      </c>
      <c r="F86" s="1">
        <v>94</v>
      </c>
      <c r="G86" s="3">
        <v>9.9</v>
      </c>
      <c r="H86" s="1">
        <v>2</v>
      </c>
    </row>
    <row r="87" spans="1:9" x14ac:dyDescent="0.25">
      <c r="A87" s="2">
        <v>44343</v>
      </c>
      <c r="B87" s="1" t="s">
        <v>586</v>
      </c>
      <c r="C87" s="1" t="s">
        <v>193</v>
      </c>
      <c r="D87" s="1" t="s">
        <v>194</v>
      </c>
      <c r="E87" s="3">
        <v>13.1</v>
      </c>
      <c r="F87" s="1">
        <v>94</v>
      </c>
      <c r="G87" s="3">
        <v>9.9</v>
      </c>
      <c r="H87" s="1">
        <v>3</v>
      </c>
    </row>
    <row r="88" spans="1:9" x14ac:dyDescent="0.25">
      <c r="A88" s="2">
        <v>44343</v>
      </c>
      <c r="B88" s="1" t="s">
        <v>586</v>
      </c>
      <c r="C88" s="1" t="s">
        <v>193</v>
      </c>
      <c r="D88" s="1" t="s">
        <v>194</v>
      </c>
      <c r="E88" s="3">
        <v>13.1</v>
      </c>
      <c r="F88" s="1">
        <v>94</v>
      </c>
      <c r="G88" s="3">
        <v>9.8000000000000007</v>
      </c>
      <c r="H88" s="1">
        <v>4</v>
      </c>
    </row>
    <row r="89" spans="1:9" x14ac:dyDescent="0.25">
      <c r="A89" s="2">
        <v>44343</v>
      </c>
      <c r="B89" s="1" t="s">
        <v>586</v>
      </c>
      <c r="C89" s="1" t="s">
        <v>193</v>
      </c>
      <c r="D89" s="1" t="s">
        <v>194</v>
      </c>
      <c r="E89" s="3">
        <v>13.1</v>
      </c>
      <c r="F89" s="1">
        <v>93</v>
      </c>
      <c r="G89" s="3">
        <v>9.8000000000000007</v>
      </c>
      <c r="H89" s="1">
        <v>5</v>
      </c>
    </row>
    <row r="90" spans="1:9" x14ac:dyDescent="0.25">
      <c r="A90" s="2">
        <v>44343</v>
      </c>
      <c r="B90" s="1" t="s">
        <v>586</v>
      </c>
      <c r="C90" s="1" t="s">
        <v>193</v>
      </c>
      <c r="D90" s="1" t="s">
        <v>194</v>
      </c>
      <c r="E90" s="3">
        <v>13.1</v>
      </c>
      <c r="F90" s="1">
        <v>93</v>
      </c>
      <c r="G90" s="3">
        <v>9.6999999999999993</v>
      </c>
      <c r="H90" s="1">
        <v>6</v>
      </c>
    </row>
    <row r="91" spans="1:9" x14ac:dyDescent="0.25">
      <c r="A91" s="2">
        <v>44343</v>
      </c>
      <c r="B91" s="1" t="s">
        <v>586</v>
      </c>
      <c r="C91" s="1" t="s">
        <v>193</v>
      </c>
      <c r="D91" s="1" t="s">
        <v>194</v>
      </c>
      <c r="E91" s="3">
        <v>13.1</v>
      </c>
      <c r="F91" s="1">
        <v>92</v>
      </c>
      <c r="G91" s="3">
        <v>9.6999999999999993</v>
      </c>
      <c r="H91" s="1">
        <v>7</v>
      </c>
    </row>
    <row r="92" spans="1:9" x14ac:dyDescent="0.25">
      <c r="A92" s="2">
        <v>44343</v>
      </c>
      <c r="B92" s="1" t="s">
        <v>586</v>
      </c>
      <c r="C92" s="1" t="s">
        <v>193</v>
      </c>
      <c r="D92" s="1" t="s">
        <v>194</v>
      </c>
      <c r="E92" s="3">
        <v>13</v>
      </c>
      <c r="F92" s="1">
        <v>92</v>
      </c>
      <c r="G92" s="3">
        <v>9.6</v>
      </c>
      <c r="H92" s="1">
        <v>8</v>
      </c>
    </row>
    <row r="93" spans="1:9" x14ac:dyDescent="0.25">
      <c r="A93" s="2">
        <v>44343</v>
      </c>
      <c r="B93" s="1" t="s">
        <v>586</v>
      </c>
      <c r="C93" s="1" t="s">
        <v>193</v>
      </c>
      <c r="D93" s="1" t="s">
        <v>194</v>
      </c>
      <c r="E93" s="3">
        <v>13</v>
      </c>
      <c r="F93" s="1">
        <v>91</v>
      </c>
      <c r="G93" s="3">
        <v>9.6</v>
      </c>
      <c r="H93" s="1">
        <v>9</v>
      </c>
    </row>
    <row r="94" spans="1:9" x14ac:dyDescent="0.25">
      <c r="A94" s="2">
        <v>44343</v>
      </c>
      <c r="B94" s="1" t="s">
        <v>586</v>
      </c>
      <c r="C94" s="1" t="s">
        <v>193</v>
      </c>
      <c r="D94" s="1" t="s">
        <v>194</v>
      </c>
      <c r="E94" s="3">
        <v>13</v>
      </c>
      <c r="F94" s="1">
        <v>91</v>
      </c>
      <c r="G94" s="3">
        <v>9.5</v>
      </c>
      <c r="H94" s="1">
        <v>10</v>
      </c>
    </row>
    <row r="95" spans="1:9" x14ac:dyDescent="0.25">
      <c r="A95" s="2">
        <v>44343</v>
      </c>
      <c r="B95" s="1" t="s">
        <v>586</v>
      </c>
      <c r="C95" s="1" t="s">
        <v>193</v>
      </c>
      <c r="D95" s="1" t="s">
        <v>194</v>
      </c>
      <c r="E95" s="3">
        <v>13</v>
      </c>
      <c r="F95" s="1">
        <v>90</v>
      </c>
      <c r="G95" s="3">
        <v>9.5</v>
      </c>
      <c r="H95" s="1">
        <v>11</v>
      </c>
    </row>
    <row r="96" spans="1:9" x14ac:dyDescent="0.25">
      <c r="A96" s="2">
        <v>44343</v>
      </c>
      <c r="B96" s="1" t="s">
        <v>586</v>
      </c>
      <c r="C96" s="1" t="s">
        <v>193</v>
      </c>
      <c r="D96" s="1" t="s">
        <v>194</v>
      </c>
      <c r="E96" s="3">
        <v>13</v>
      </c>
      <c r="F96" s="1">
        <v>90</v>
      </c>
      <c r="G96" s="3">
        <v>9.5</v>
      </c>
      <c r="H96" s="1">
        <v>12</v>
      </c>
    </row>
    <row r="97" spans="1:9" x14ac:dyDescent="0.25">
      <c r="A97" s="2">
        <v>44343</v>
      </c>
      <c r="B97" s="1" t="s">
        <v>586</v>
      </c>
      <c r="C97" s="1" t="s">
        <v>193</v>
      </c>
      <c r="D97" s="1" t="s">
        <v>194</v>
      </c>
      <c r="E97" s="3">
        <v>13</v>
      </c>
      <c r="F97" s="1">
        <v>89</v>
      </c>
      <c r="G97" s="3">
        <v>9.4</v>
      </c>
      <c r="H97" s="1">
        <v>13</v>
      </c>
    </row>
    <row r="98" spans="1:9" x14ac:dyDescent="0.25">
      <c r="A98" s="2">
        <v>44343</v>
      </c>
      <c r="B98" s="1" t="s">
        <v>586</v>
      </c>
      <c r="C98" s="1" t="s">
        <v>193</v>
      </c>
      <c r="D98" s="1" t="s">
        <v>194</v>
      </c>
      <c r="E98" s="3">
        <v>13</v>
      </c>
      <c r="F98" s="1">
        <v>89</v>
      </c>
      <c r="G98" s="3">
        <v>9.4</v>
      </c>
      <c r="H98" s="1">
        <v>14</v>
      </c>
    </row>
    <row r="99" spans="1:9" x14ac:dyDescent="0.25">
      <c r="A99" s="2">
        <v>44343</v>
      </c>
      <c r="B99" s="1" t="s">
        <v>586</v>
      </c>
      <c r="C99" s="1" t="s">
        <v>193</v>
      </c>
      <c r="D99" s="1" t="s">
        <v>194</v>
      </c>
      <c r="E99" s="3">
        <v>13</v>
      </c>
      <c r="F99" s="1">
        <v>86</v>
      </c>
      <c r="G99" s="3">
        <v>9.1</v>
      </c>
      <c r="H99" s="1">
        <v>15</v>
      </c>
    </row>
    <row r="100" spans="1:9" s="49" customFormat="1" x14ac:dyDescent="0.25">
      <c r="A100" s="123">
        <v>44343</v>
      </c>
      <c r="B100" s="46" t="s">
        <v>586</v>
      </c>
      <c r="C100" s="46" t="s">
        <v>193</v>
      </c>
      <c r="D100" s="46" t="s">
        <v>194</v>
      </c>
      <c r="E100" s="48">
        <v>12.8</v>
      </c>
      <c r="F100" s="46">
        <v>22</v>
      </c>
      <c r="G100" s="48">
        <v>2.2999999999999998</v>
      </c>
      <c r="H100" s="46">
        <v>16</v>
      </c>
      <c r="I100" s="46"/>
    </row>
    <row r="101" spans="1:9" x14ac:dyDescent="0.25">
      <c r="A101" s="2">
        <v>44357</v>
      </c>
      <c r="B101" s="1" t="s">
        <v>587</v>
      </c>
      <c r="C101" s="1" t="s">
        <v>298</v>
      </c>
      <c r="D101" s="1" t="s">
        <v>194</v>
      </c>
      <c r="E101" s="3">
        <v>21</v>
      </c>
      <c r="F101" s="1">
        <v>108</v>
      </c>
      <c r="G101" s="3">
        <v>9.6999999999999993</v>
      </c>
      <c r="H101" s="1">
        <v>0.5</v>
      </c>
    </row>
    <row r="102" spans="1:9" x14ac:dyDescent="0.25">
      <c r="A102" s="2">
        <v>44357</v>
      </c>
      <c r="B102" s="1" t="s">
        <v>587</v>
      </c>
      <c r="C102" s="1" t="s">
        <v>298</v>
      </c>
      <c r="D102" s="1" t="s">
        <v>194</v>
      </c>
      <c r="E102" s="3">
        <v>20.6</v>
      </c>
      <c r="F102" s="1">
        <v>106</v>
      </c>
      <c r="G102" s="3">
        <v>9.6</v>
      </c>
      <c r="H102" s="1">
        <v>1</v>
      </c>
    </row>
    <row r="103" spans="1:9" x14ac:dyDescent="0.25">
      <c r="A103" s="2">
        <v>44357</v>
      </c>
      <c r="B103" s="1" t="s">
        <v>587</v>
      </c>
      <c r="C103" s="1" t="s">
        <v>298</v>
      </c>
      <c r="D103" s="1" t="s">
        <v>194</v>
      </c>
      <c r="E103" s="3">
        <v>20.5</v>
      </c>
      <c r="F103" s="1">
        <v>106</v>
      </c>
      <c r="G103" s="3">
        <v>9.6</v>
      </c>
      <c r="H103" s="1">
        <v>2</v>
      </c>
    </row>
    <row r="104" spans="1:9" x14ac:dyDescent="0.25">
      <c r="A104" s="2">
        <v>44357</v>
      </c>
      <c r="B104" s="1" t="s">
        <v>587</v>
      </c>
      <c r="C104" s="1" t="s">
        <v>298</v>
      </c>
      <c r="D104" s="1" t="s">
        <v>194</v>
      </c>
      <c r="E104" s="3">
        <v>19.7</v>
      </c>
      <c r="F104" s="1">
        <v>93</v>
      </c>
      <c r="G104" s="3">
        <v>8.9</v>
      </c>
      <c r="H104" s="1">
        <v>3</v>
      </c>
    </row>
    <row r="105" spans="1:9" x14ac:dyDescent="0.25">
      <c r="A105" s="2">
        <v>44357</v>
      </c>
      <c r="B105" s="1" t="s">
        <v>587</v>
      </c>
      <c r="C105" s="1" t="s">
        <v>298</v>
      </c>
      <c r="D105" s="1" t="s">
        <v>194</v>
      </c>
      <c r="E105" s="3">
        <v>17.600000000000001</v>
      </c>
      <c r="F105" s="1">
        <v>72</v>
      </c>
      <c r="G105" s="3">
        <v>6.9</v>
      </c>
      <c r="H105" s="1">
        <v>4</v>
      </c>
    </row>
    <row r="106" spans="1:9" x14ac:dyDescent="0.25">
      <c r="A106" s="2">
        <v>44357</v>
      </c>
      <c r="B106" s="1" t="s">
        <v>587</v>
      </c>
      <c r="C106" s="1" t="s">
        <v>298</v>
      </c>
      <c r="D106" s="1" t="s">
        <v>194</v>
      </c>
      <c r="E106" s="3">
        <v>17</v>
      </c>
      <c r="F106" s="1">
        <v>67</v>
      </c>
      <c r="G106" s="3">
        <v>6.6</v>
      </c>
      <c r="H106" s="1">
        <v>5</v>
      </c>
    </row>
    <row r="107" spans="1:9" x14ac:dyDescent="0.25">
      <c r="A107" s="2">
        <v>44357</v>
      </c>
      <c r="B107" s="1" t="s">
        <v>587</v>
      </c>
      <c r="C107" s="1" t="s">
        <v>298</v>
      </c>
      <c r="D107" s="1" t="s">
        <v>194</v>
      </c>
      <c r="E107" s="3">
        <v>15.6</v>
      </c>
      <c r="F107" s="1">
        <v>50</v>
      </c>
      <c r="G107" s="3">
        <v>5.0999999999999996</v>
      </c>
      <c r="H107" s="1">
        <v>6</v>
      </c>
    </row>
    <row r="108" spans="1:9" x14ac:dyDescent="0.25">
      <c r="A108" s="2">
        <v>44357</v>
      </c>
      <c r="B108" s="1" t="s">
        <v>587</v>
      </c>
      <c r="C108" s="1" t="s">
        <v>298</v>
      </c>
      <c r="D108" s="1" t="s">
        <v>194</v>
      </c>
      <c r="E108" s="3">
        <v>14.6</v>
      </c>
      <c r="F108" s="1">
        <v>52</v>
      </c>
      <c r="G108" s="3">
        <v>5.3</v>
      </c>
      <c r="H108" s="1">
        <v>7</v>
      </c>
    </row>
    <row r="109" spans="1:9" x14ac:dyDescent="0.25">
      <c r="A109" s="2">
        <v>44357</v>
      </c>
      <c r="B109" s="1" t="s">
        <v>587</v>
      </c>
      <c r="C109" s="1" t="s">
        <v>298</v>
      </c>
      <c r="D109" s="1" t="s">
        <v>194</v>
      </c>
      <c r="E109" s="3">
        <v>14.1</v>
      </c>
      <c r="F109" s="1">
        <v>54</v>
      </c>
      <c r="G109" s="3">
        <v>5.6</v>
      </c>
      <c r="H109" s="1">
        <v>8</v>
      </c>
    </row>
    <row r="110" spans="1:9" x14ac:dyDescent="0.25">
      <c r="A110" s="2">
        <v>44357</v>
      </c>
      <c r="B110" s="1" t="s">
        <v>587</v>
      </c>
      <c r="C110" s="1" t="s">
        <v>298</v>
      </c>
      <c r="D110" s="1" t="s">
        <v>194</v>
      </c>
      <c r="E110" s="3">
        <v>13.8</v>
      </c>
      <c r="F110" s="1">
        <v>49</v>
      </c>
      <c r="G110" s="3">
        <v>5.2</v>
      </c>
      <c r="H110" s="1">
        <v>9</v>
      </c>
    </row>
    <row r="111" spans="1:9" x14ac:dyDescent="0.25">
      <c r="A111" s="2">
        <v>44357</v>
      </c>
      <c r="B111" s="1" t="s">
        <v>587</v>
      </c>
      <c r="C111" s="1" t="s">
        <v>298</v>
      </c>
      <c r="D111" s="1" t="s">
        <v>194</v>
      </c>
      <c r="E111" s="3">
        <v>13.5</v>
      </c>
      <c r="F111" s="1">
        <v>40</v>
      </c>
      <c r="G111" s="3">
        <v>4.3</v>
      </c>
      <c r="H111" s="1">
        <v>10</v>
      </c>
    </row>
    <row r="112" spans="1:9" x14ac:dyDescent="0.25">
      <c r="A112" s="2">
        <v>44357</v>
      </c>
      <c r="B112" s="1" t="s">
        <v>587</v>
      </c>
      <c r="C112" s="1" t="s">
        <v>298</v>
      </c>
      <c r="D112" s="1" t="s">
        <v>194</v>
      </c>
      <c r="E112" s="3">
        <v>13.4</v>
      </c>
      <c r="F112" s="1">
        <v>34</v>
      </c>
      <c r="G112" s="3">
        <v>3.6</v>
      </c>
      <c r="H112" s="1">
        <v>11</v>
      </c>
    </row>
    <row r="113" spans="1:9" x14ac:dyDescent="0.25">
      <c r="A113" s="2">
        <v>44357</v>
      </c>
      <c r="B113" s="1" t="s">
        <v>587</v>
      </c>
      <c r="C113" s="1" t="s">
        <v>298</v>
      </c>
      <c r="D113" s="1" t="s">
        <v>194</v>
      </c>
      <c r="E113" s="3">
        <v>13.2</v>
      </c>
      <c r="F113" s="1">
        <v>28</v>
      </c>
      <c r="G113" s="3">
        <v>3</v>
      </c>
      <c r="H113" s="1">
        <v>12</v>
      </c>
    </row>
    <row r="114" spans="1:9" x14ac:dyDescent="0.25">
      <c r="A114" s="2">
        <v>44357</v>
      </c>
      <c r="B114" s="1" t="s">
        <v>587</v>
      </c>
      <c r="C114" s="1" t="s">
        <v>298</v>
      </c>
      <c r="D114" s="1" t="s">
        <v>194</v>
      </c>
      <c r="E114" s="3">
        <v>12.8</v>
      </c>
      <c r="F114" s="1">
        <v>18</v>
      </c>
      <c r="G114" s="3">
        <v>1.9</v>
      </c>
      <c r="H114" s="1">
        <v>13</v>
      </c>
    </row>
    <row r="115" spans="1:9" x14ac:dyDescent="0.25">
      <c r="A115" s="2">
        <v>44357</v>
      </c>
      <c r="B115" s="1" t="s">
        <v>587</v>
      </c>
      <c r="C115" s="1" t="s">
        <v>298</v>
      </c>
      <c r="D115" s="1" t="s">
        <v>194</v>
      </c>
      <c r="E115" s="3">
        <v>12.3</v>
      </c>
      <c r="F115" s="1">
        <v>8</v>
      </c>
      <c r="G115" s="3">
        <v>0.9</v>
      </c>
      <c r="H115" s="1">
        <v>14</v>
      </c>
    </row>
    <row r="116" spans="1:9" x14ac:dyDescent="0.25">
      <c r="A116" s="2">
        <v>44357</v>
      </c>
      <c r="B116" s="1" t="s">
        <v>587</v>
      </c>
      <c r="C116" s="1" t="s">
        <v>298</v>
      </c>
      <c r="D116" s="1" t="s">
        <v>194</v>
      </c>
      <c r="E116" s="3">
        <v>12.2</v>
      </c>
      <c r="F116" s="1">
        <v>6</v>
      </c>
      <c r="G116" s="3">
        <v>0.6</v>
      </c>
      <c r="H116" s="1">
        <v>15</v>
      </c>
    </row>
    <row r="117" spans="1:9" s="49" customFormat="1" x14ac:dyDescent="0.25">
      <c r="A117" s="47">
        <v>44357</v>
      </c>
      <c r="B117" s="46" t="s">
        <v>587</v>
      </c>
      <c r="C117" s="46" t="s">
        <v>298</v>
      </c>
      <c r="D117" s="46" t="s">
        <v>194</v>
      </c>
      <c r="E117" s="48">
        <v>12.2</v>
      </c>
      <c r="F117" s="46">
        <v>1</v>
      </c>
      <c r="G117" s="48">
        <v>0.1</v>
      </c>
      <c r="H117" s="46">
        <v>15.5</v>
      </c>
      <c r="I117" s="46"/>
    </row>
    <row r="118" spans="1:9" x14ac:dyDescent="0.25">
      <c r="A118" s="2">
        <v>44357</v>
      </c>
      <c r="B118" s="1" t="s">
        <v>585</v>
      </c>
      <c r="C118" s="1" t="s">
        <v>298</v>
      </c>
      <c r="D118" s="1" t="s">
        <v>194</v>
      </c>
      <c r="E118" s="3">
        <v>20.8</v>
      </c>
      <c r="F118" s="1">
        <v>109</v>
      </c>
      <c r="G118" s="3">
        <v>9.8000000000000007</v>
      </c>
      <c r="H118" s="1">
        <v>0.5</v>
      </c>
    </row>
    <row r="119" spans="1:9" x14ac:dyDescent="0.25">
      <c r="A119" s="2">
        <v>44357</v>
      </c>
      <c r="B119" s="1" t="s">
        <v>585</v>
      </c>
      <c r="C119" s="1" t="s">
        <v>298</v>
      </c>
      <c r="D119" s="1" t="s">
        <v>194</v>
      </c>
      <c r="E119" s="3">
        <v>20.8</v>
      </c>
      <c r="F119" s="1">
        <v>109</v>
      </c>
      <c r="G119" s="3">
        <v>9.8000000000000007</v>
      </c>
      <c r="H119" s="1">
        <v>1</v>
      </c>
    </row>
    <row r="120" spans="1:9" x14ac:dyDescent="0.25">
      <c r="A120" s="2">
        <v>44357</v>
      </c>
      <c r="B120" s="1" t="s">
        <v>585</v>
      </c>
      <c r="C120" s="1" t="s">
        <v>298</v>
      </c>
      <c r="D120" s="1" t="s">
        <v>194</v>
      </c>
      <c r="E120" s="3">
        <v>20.6</v>
      </c>
      <c r="F120" s="1">
        <v>108</v>
      </c>
      <c r="G120" s="3">
        <v>9.8000000000000007</v>
      </c>
      <c r="H120" s="1">
        <v>2</v>
      </c>
    </row>
    <row r="121" spans="1:9" x14ac:dyDescent="0.25">
      <c r="A121" s="2">
        <v>44357</v>
      </c>
      <c r="B121" s="1" t="s">
        <v>585</v>
      </c>
      <c r="C121" s="1" t="s">
        <v>298</v>
      </c>
      <c r="D121" s="1" t="s">
        <v>194</v>
      </c>
      <c r="E121" s="3">
        <v>20.399999999999999</v>
      </c>
      <c r="F121" s="1">
        <v>107</v>
      </c>
      <c r="G121" s="3">
        <v>9.8000000000000007</v>
      </c>
      <c r="H121" s="1">
        <v>3</v>
      </c>
    </row>
    <row r="122" spans="1:9" x14ac:dyDescent="0.25">
      <c r="A122" s="2">
        <v>44357</v>
      </c>
      <c r="B122" s="1" t="s">
        <v>585</v>
      </c>
      <c r="C122" s="1" t="s">
        <v>298</v>
      </c>
      <c r="D122" s="1" t="s">
        <v>194</v>
      </c>
      <c r="E122" s="3">
        <v>20.100000000000001</v>
      </c>
      <c r="F122" s="1">
        <v>99</v>
      </c>
      <c r="G122" s="3">
        <v>9.1</v>
      </c>
      <c r="H122" s="1">
        <v>4</v>
      </c>
    </row>
    <row r="123" spans="1:9" s="49" customFormat="1" x14ac:dyDescent="0.25">
      <c r="A123" s="47">
        <v>44357</v>
      </c>
      <c r="B123" s="46" t="s">
        <v>585</v>
      </c>
      <c r="C123" s="46" t="s">
        <v>298</v>
      </c>
      <c r="D123" s="46" t="s">
        <v>194</v>
      </c>
      <c r="E123" s="48">
        <v>19.8</v>
      </c>
      <c r="F123" s="46">
        <v>77</v>
      </c>
      <c r="G123" s="48">
        <v>7.2</v>
      </c>
      <c r="H123" s="46">
        <v>5</v>
      </c>
      <c r="I123" s="46"/>
    </row>
    <row r="124" spans="1:9" x14ac:dyDescent="0.25">
      <c r="A124" s="2">
        <v>44357</v>
      </c>
      <c r="B124" s="1" t="s">
        <v>586</v>
      </c>
      <c r="C124" s="1" t="s">
        <v>298</v>
      </c>
      <c r="D124" s="1" t="s">
        <v>194</v>
      </c>
      <c r="E124" s="3">
        <v>20</v>
      </c>
      <c r="F124" s="1">
        <v>116</v>
      </c>
      <c r="G124" s="3">
        <v>10.7</v>
      </c>
      <c r="H124" s="1">
        <v>0.5</v>
      </c>
    </row>
    <row r="125" spans="1:9" x14ac:dyDescent="0.25">
      <c r="A125" s="2">
        <v>44357</v>
      </c>
      <c r="B125" s="1" t="s">
        <v>586</v>
      </c>
      <c r="C125" s="1" t="s">
        <v>298</v>
      </c>
      <c r="D125" s="1" t="s">
        <v>194</v>
      </c>
      <c r="E125" s="3">
        <v>19.899999999999999</v>
      </c>
      <c r="F125" s="1">
        <v>117</v>
      </c>
      <c r="G125" s="3">
        <v>10.8</v>
      </c>
      <c r="H125" s="1">
        <v>1</v>
      </c>
    </row>
    <row r="126" spans="1:9" x14ac:dyDescent="0.25">
      <c r="A126" s="2">
        <v>44357</v>
      </c>
      <c r="B126" s="1" t="s">
        <v>586</v>
      </c>
      <c r="C126" s="1" t="s">
        <v>298</v>
      </c>
      <c r="D126" s="1" t="s">
        <v>194</v>
      </c>
      <c r="E126" s="3">
        <v>19.399999999999999</v>
      </c>
      <c r="F126" s="1">
        <v>112</v>
      </c>
      <c r="G126" s="3">
        <v>10.4</v>
      </c>
      <c r="H126" s="1">
        <v>2</v>
      </c>
    </row>
    <row r="127" spans="1:9" x14ac:dyDescent="0.25">
      <c r="A127" s="2">
        <v>44357</v>
      </c>
      <c r="B127" s="1" t="s">
        <v>586</v>
      </c>
      <c r="C127" s="1" t="s">
        <v>298</v>
      </c>
      <c r="D127" s="1" t="s">
        <v>194</v>
      </c>
      <c r="E127" s="3">
        <v>18.8</v>
      </c>
      <c r="F127" s="1">
        <v>107</v>
      </c>
      <c r="G127" s="3">
        <v>10.1</v>
      </c>
      <c r="H127" s="1">
        <v>3</v>
      </c>
    </row>
    <row r="128" spans="1:9" x14ac:dyDescent="0.25">
      <c r="A128" s="2">
        <v>44357</v>
      </c>
      <c r="B128" s="1" t="s">
        <v>586</v>
      </c>
      <c r="C128" s="1" t="s">
        <v>298</v>
      </c>
      <c r="D128" s="1" t="s">
        <v>194</v>
      </c>
      <c r="E128" s="3">
        <v>18.600000000000001</v>
      </c>
      <c r="F128" s="1">
        <v>106</v>
      </c>
      <c r="G128" s="3">
        <v>10</v>
      </c>
      <c r="H128" s="1">
        <v>4</v>
      </c>
    </row>
    <row r="129" spans="1:24" x14ac:dyDescent="0.25">
      <c r="A129" s="2">
        <v>44357</v>
      </c>
      <c r="B129" s="1" t="s">
        <v>586</v>
      </c>
      <c r="C129" s="1" t="s">
        <v>298</v>
      </c>
      <c r="D129" s="1" t="s">
        <v>194</v>
      </c>
      <c r="E129" s="3">
        <v>18.100000000000001</v>
      </c>
      <c r="F129" s="1">
        <v>104</v>
      </c>
      <c r="G129" s="3">
        <v>9.9</v>
      </c>
      <c r="H129" s="1">
        <v>5</v>
      </c>
    </row>
    <row r="130" spans="1:24" x14ac:dyDescent="0.25">
      <c r="A130" s="2">
        <v>44357</v>
      </c>
      <c r="B130" s="1" t="s">
        <v>586</v>
      </c>
      <c r="C130" s="1" t="s">
        <v>298</v>
      </c>
      <c r="D130" s="1" t="s">
        <v>194</v>
      </c>
      <c r="E130" s="3">
        <v>16.600000000000001</v>
      </c>
      <c r="F130" s="1">
        <v>86</v>
      </c>
      <c r="G130" s="3">
        <v>8.5</v>
      </c>
      <c r="H130" s="1">
        <v>6</v>
      </c>
    </row>
    <row r="131" spans="1:24" x14ac:dyDescent="0.25">
      <c r="A131" s="2">
        <v>44357</v>
      </c>
      <c r="B131" s="1" t="s">
        <v>586</v>
      </c>
      <c r="C131" s="1" t="s">
        <v>298</v>
      </c>
      <c r="D131" s="1" t="s">
        <v>194</v>
      </c>
      <c r="E131" s="3">
        <v>15.8</v>
      </c>
      <c r="F131" s="1">
        <v>82</v>
      </c>
      <c r="G131" s="3">
        <v>8.1999999999999993</v>
      </c>
      <c r="H131" s="1">
        <v>7</v>
      </c>
    </row>
    <row r="132" spans="1:24" x14ac:dyDescent="0.25">
      <c r="A132" s="2">
        <v>44357</v>
      </c>
      <c r="B132" s="1" t="s">
        <v>586</v>
      </c>
      <c r="C132" s="1" t="s">
        <v>298</v>
      </c>
      <c r="D132" s="1" t="s">
        <v>194</v>
      </c>
      <c r="E132" s="3">
        <v>15.2</v>
      </c>
      <c r="F132" s="1">
        <v>74</v>
      </c>
      <c r="G132" s="3">
        <v>7.6</v>
      </c>
      <c r="H132" s="1">
        <v>8</v>
      </c>
    </row>
    <row r="133" spans="1:24" x14ac:dyDescent="0.25">
      <c r="A133" s="2">
        <v>44357</v>
      </c>
      <c r="B133" s="1" t="s">
        <v>586</v>
      </c>
      <c r="C133" s="1" t="s">
        <v>298</v>
      </c>
      <c r="D133" s="1" t="s">
        <v>194</v>
      </c>
      <c r="E133" s="3">
        <v>14.8</v>
      </c>
      <c r="F133" s="1">
        <v>64</v>
      </c>
      <c r="G133" s="3">
        <v>6.5</v>
      </c>
      <c r="H133" s="1">
        <v>9</v>
      </c>
    </row>
    <row r="134" spans="1:24" x14ac:dyDescent="0.25">
      <c r="A134" s="2">
        <v>44357</v>
      </c>
      <c r="B134" s="1" t="s">
        <v>586</v>
      </c>
      <c r="C134" s="1" t="s">
        <v>298</v>
      </c>
      <c r="D134" s="1" t="s">
        <v>194</v>
      </c>
      <c r="E134" s="3">
        <v>14.7</v>
      </c>
      <c r="F134" s="1">
        <v>62</v>
      </c>
      <c r="G134" s="3">
        <v>6.4</v>
      </c>
      <c r="H134" s="1">
        <v>10</v>
      </c>
    </row>
    <row r="135" spans="1:24" x14ac:dyDescent="0.25">
      <c r="A135" s="2">
        <v>44357</v>
      </c>
      <c r="B135" s="1" t="s">
        <v>586</v>
      </c>
      <c r="C135" s="1" t="s">
        <v>298</v>
      </c>
      <c r="D135" s="1" t="s">
        <v>194</v>
      </c>
      <c r="E135" s="3">
        <v>14.7</v>
      </c>
      <c r="F135" s="1">
        <v>61</v>
      </c>
      <c r="G135" s="3">
        <v>6.2</v>
      </c>
      <c r="H135" s="1">
        <v>11</v>
      </c>
    </row>
    <row r="136" spans="1:24" x14ac:dyDescent="0.25">
      <c r="A136" s="2">
        <v>44357</v>
      </c>
      <c r="B136" s="1" t="s">
        <v>586</v>
      </c>
      <c r="C136" s="1" t="s">
        <v>298</v>
      </c>
      <c r="D136" s="1" t="s">
        <v>194</v>
      </c>
      <c r="E136" s="3">
        <v>14.6</v>
      </c>
      <c r="F136" s="1">
        <v>55</v>
      </c>
      <c r="G136" s="3">
        <v>5.6</v>
      </c>
      <c r="H136" s="1">
        <v>12</v>
      </c>
    </row>
    <row r="137" spans="1:24" x14ac:dyDescent="0.25">
      <c r="A137" s="2">
        <v>44357</v>
      </c>
      <c r="B137" s="1" t="s">
        <v>586</v>
      </c>
      <c r="C137" s="1" t="s">
        <v>298</v>
      </c>
      <c r="D137" s="1" t="s">
        <v>194</v>
      </c>
      <c r="E137" s="3">
        <v>14.5</v>
      </c>
      <c r="F137" s="1">
        <v>53</v>
      </c>
      <c r="G137" s="3">
        <v>5.4</v>
      </c>
      <c r="H137" s="1">
        <v>13</v>
      </c>
    </row>
    <row r="138" spans="1:24" x14ac:dyDescent="0.25">
      <c r="A138" s="2">
        <v>44357</v>
      </c>
      <c r="B138" s="1" t="s">
        <v>586</v>
      </c>
      <c r="C138" s="1" t="s">
        <v>298</v>
      </c>
      <c r="D138" s="1" t="s">
        <v>194</v>
      </c>
      <c r="E138" s="3">
        <v>14.4</v>
      </c>
      <c r="F138" s="1">
        <v>45</v>
      </c>
      <c r="G138" s="3">
        <v>4.5999999999999996</v>
      </c>
      <c r="H138" s="1">
        <v>14</v>
      </c>
    </row>
    <row r="139" spans="1:24" x14ac:dyDescent="0.25">
      <c r="A139" s="2">
        <v>44357</v>
      </c>
      <c r="B139" s="1" t="s">
        <v>586</v>
      </c>
      <c r="C139" s="1" t="s">
        <v>298</v>
      </c>
      <c r="D139" s="1" t="s">
        <v>194</v>
      </c>
      <c r="E139" s="3">
        <v>14.3</v>
      </c>
      <c r="F139" s="1">
        <v>43</v>
      </c>
      <c r="G139" s="3">
        <v>4.5</v>
      </c>
      <c r="H139" s="1">
        <v>15</v>
      </c>
    </row>
    <row r="140" spans="1:24" s="49" customFormat="1" x14ac:dyDescent="0.25">
      <c r="A140" s="47">
        <v>44357</v>
      </c>
      <c r="B140" s="46" t="s">
        <v>586</v>
      </c>
      <c r="C140" s="46" t="s">
        <v>298</v>
      </c>
      <c r="D140" s="46" t="s">
        <v>194</v>
      </c>
      <c r="E140" s="48">
        <v>14.2</v>
      </c>
      <c r="F140" s="46">
        <v>35</v>
      </c>
      <c r="G140" s="48">
        <v>3.6</v>
      </c>
      <c r="H140" s="46">
        <v>15.5</v>
      </c>
      <c r="I140" s="46"/>
    </row>
    <row r="141" spans="1:24" x14ac:dyDescent="0.25">
      <c r="A141" s="2">
        <v>44386</v>
      </c>
      <c r="B141" s="1" t="s">
        <v>587</v>
      </c>
      <c r="C141" s="1" t="s">
        <v>229</v>
      </c>
      <c r="D141" s="1" t="s">
        <v>194</v>
      </c>
      <c r="E141" s="1">
        <v>22.4</v>
      </c>
      <c r="F141" s="1">
        <v>127</v>
      </c>
      <c r="G141" s="1">
        <v>11.1</v>
      </c>
      <c r="H141" s="1">
        <v>0.5</v>
      </c>
      <c r="J141" s="1"/>
      <c r="K141" s="1"/>
      <c r="L141" s="1"/>
      <c r="M141" s="1"/>
      <c r="N141" s="1"/>
      <c r="O141" s="1"/>
      <c r="P141" s="1"/>
      <c r="Q141" s="1"/>
      <c r="R141" s="1"/>
      <c r="S141" s="1"/>
      <c r="T141" s="1"/>
      <c r="U141" s="1"/>
      <c r="V141" s="1"/>
      <c r="W141" s="1"/>
      <c r="X141" s="1"/>
    </row>
    <row r="142" spans="1:24" x14ac:dyDescent="0.25">
      <c r="A142" s="2">
        <v>44386</v>
      </c>
      <c r="B142" s="1" t="s">
        <v>587</v>
      </c>
      <c r="C142" s="1" t="s">
        <v>229</v>
      </c>
      <c r="D142" s="1" t="s">
        <v>194</v>
      </c>
      <c r="E142" s="1">
        <v>22.4</v>
      </c>
      <c r="F142" s="1">
        <v>127</v>
      </c>
      <c r="G142" s="1">
        <v>11.2</v>
      </c>
      <c r="H142" s="1">
        <v>1</v>
      </c>
      <c r="J142" s="1"/>
      <c r="K142" s="1"/>
      <c r="L142" s="1"/>
      <c r="M142" s="1"/>
      <c r="N142" s="1"/>
      <c r="O142" s="1"/>
      <c r="P142" s="1"/>
      <c r="Q142" s="1"/>
      <c r="R142" s="1"/>
      <c r="S142" s="1"/>
      <c r="T142" s="1"/>
      <c r="U142" s="1"/>
      <c r="V142" s="1"/>
      <c r="W142" s="1"/>
      <c r="X142" s="1"/>
    </row>
    <row r="143" spans="1:24" x14ac:dyDescent="0.25">
      <c r="A143" s="2">
        <v>44386</v>
      </c>
      <c r="B143" s="1" t="s">
        <v>587</v>
      </c>
      <c r="C143" s="1" t="s">
        <v>229</v>
      </c>
      <c r="D143" s="1" t="s">
        <v>194</v>
      </c>
      <c r="E143" s="1">
        <v>22.3</v>
      </c>
      <c r="F143" s="1">
        <v>123</v>
      </c>
      <c r="G143" s="1">
        <v>10.8</v>
      </c>
      <c r="H143" s="1">
        <v>2</v>
      </c>
      <c r="J143" s="1"/>
      <c r="K143" s="1"/>
      <c r="L143" s="1"/>
      <c r="M143" s="1"/>
      <c r="N143" s="1"/>
      <c r="O143" s="1"/>
      <c r="P143" s="1"/>
      <c r="Q143" s="1"/>
      <c r="R143" s="1"/>
      <c r="S143" s="1"/>
      <c r="T143" s="1"/>
      <c r="U143" s="1"/>
      <c r="V143" s="1"/>
      <c r="W143" s="1"/>
      <c r="X143" s="1"/>
    </row>
    <row r="144" spans="1:24" x14ac:dyDescent="0.25">
      <c r="A144" s="2">
        <v>44386</v>
      </c>
      <c r="B144" s="1" t="s">
        <v>587</v>
      </c>
      <c r="C144" s="1" t="s">
        <v>229</v>
      </c>
      <c r="D144" s="1" t="s">
        <v>194</v>
      </c>
      <c r="E144" s="1">
        <v>22.2</v>
      </c>
      <c r="F144" s="1">
        <v>120</v>
      </c>
      <c r="G144" s="1">
        <v>10.6</v>
      </c>
      <c r="H144" s="1">
        <v>3</v>
      </c>
      <c r="J144" s="1"/>
      <c r="K144" s="1"/>
      <c r="L144" s="1"/>
      <c r="M144" s="1"/>
      <c r="N144" s="1"/>
      <c r="O144" s="1"/>
      <c r="P144" s="1"/>
      <c r="Q144" s="1"/>
      <c r="R144" s="1"/>
      <c r="S144" s="1"/>
      <c r="T144" s="1"/>
      <c r="U144" s="1"/>
      <c r="V144" s="1"/>
      <c r="W144" s="1"/>
      <c r="X144" s="1"/>
    </row>
    <row r="145" spans="1:24" x14ac:dyDescent="0.25">
      <c r="A145" s="2">
        <v>44386</v>
      </c>
      <c r="B145" s="1" t="s">
        <v>587</v>
      </c>
      <c r="C145" s="1" t="s">
        <v>229</v>
      </c>
      <c r="D145" s="1" t="s">
        <v>194</v>
      </c>
      <c r="E145" s="1">
        <v>21.9</v>
      </c>
      <c r="F145" s="1">
        <v>108</v>
      </c>
      <c r="G145" s="1">
        <v>9.5</v>
      </c>
      <c r="H145" s="1">
        <v>4</v>
      </c>
      <c r="J145" s="1"/>
      <c r="K145" s="1"/>
      <c r="L145" s="1"/>
      <c r="M145" s="1"/>
      <c r="N145" s="1"/>
      <c r="O145" s="1"/>
      <c r="P145" s="1"/>
      <c r="Q145" s="1"/>
      <c r="R145" s="1"/>
      <c r="S145" s="1"/>
      <c r="T145" s="1"/>
      <c r="U145" s="1"/>
      <c r="V145" s="1"/>
      <c r="W145" s="1"/>
      <c r="X145" s="1"/>
    </row>
    <row r="146" spans="1:24" x14ac:dyDescent="0.25">
      <c r="A146" s="2">
        <v>44386</v>
      </c>
      <c r="B146" s="1" t="s">
        <v>587</v>
      </c>
      <c r="C146" s="1" t="s">
        <v>229</v>
      </c>
      <c r="D146" s="1" t="s">
        <v>194</v>
      </c>
      <c r="E146" s="1">
        <v>20.6</v>
      </c>
      <c r="F146" s="1">
        <v>27</v>
      </c>
      <c r="G146" s="1">
        <v>2.4</v>
      </c>
      <c r="H146" s="1">
        <v>5</v>
      </c>
      <c r="J146" s="1"/>
      <c r="K146" s="1"/>
      <c r="L146" s="1"/>
      <c r="M146" s="1"/>
      <c r="N146" s="1"/>
      <c r="O146" s="1"/>
      <c r="P146" s="1"/>
      <c r="Q146" s="1"/>
      <c r="R146" s="1"/>
      <c r="S146" s="1"/>
      <c r="T146" s="1"/>
      <c r="U146" s="1"/>
      <c r="V146" s="1"/>
      <c r="W146" s="1"/>
      <c r="X146" s="1"/>
    </row>
    <row r="147" spans="1:24" x14ac:dyDescent="0.25">
      <c r="A147" s="2">
        <v>44386</v>
      </c>
      <c r="B147" s="1" t="s">
        <v>587</v>
      </c>
      <c r="C147" s="1" t="s">
        <v>229</v>
      </c>
      <c r="D147" s="1" t="s">
        <v>194</v>
      </c>
      <c r="E147" s="1">
        <v>20.100000000000001</v>
      </c>
      <c r="F147" s="1">
        <v>18</v>
      </c>
      <c r="G147" s="1">
        <v>1.7</v>
      </c>
      <c r="H147" s="1">
        <v>6</v>
      </c>
      <c r="J147" s="1"/>
      <c r="K147" s="1"/>
      <c r="L147" s="1"/>
      <c r="M147" s="1"/>
      <c r="N147" s="1"/>
      <c r="O147" s="1"/>
      <c r="P147" s="1"/>
      <c r="Q147" s="1"/>
      <c r="R147" s="1"/>
      <c r="S147" s="1"/>
      <c r="T147" s="1"/>
      <c r="U147" s="1"/>
      <c r="V147" s="1"/>
      <c r="W147" s="1"/>
      <c r="X147" s="1"/>
    </row>
    <row r="148" spans="1:24" x14ac:dyDescent="0.25">
      <c r="A148" s="2">
        <v>44386</v>
      </c>
      <c r="B148" s="1" t="s">
        <v>587</v>
      </c>
      <c r="C148" s="1" t="s">
        <v>229</v>
      </c>
      <c r="D148" s="1" t="s">
        <v>194</v>
      </c>
      <c r="E148" s="1">
        <v>19.3</v>
      </c>
      <c r="F148" s="1">
        <v>5</v>
      </c>
      <c r="G148" s="1">
        <v>0.5</v>
      </c>
      <c r="H148" s="1">
        <v>7</v>
      </c>
      <c r="J148" s="1"/>
      <c r="K148" s="1"/>
      <c r="L148" s="1"/>
      <c r="M148" s="1"/>
      <c r="N148" s="1"/>
      <c r="O148" s="1"/>
      <c r="P148" s="1"/>
      <c r="Q148" s="1"/>
      <c r="R148" s="1"/>
      <c r="S148" s="1"/>
      <c r="T148" s="1"/>
      <c r="U148" s="1"/>
      <c r="V148" s="1"/>
      <c r="W148" s="1"/>
      <c r="X148" s="1"/>
    </row>
    <row r="149" spans="1:24" x14ac:dyDescent="0.25">
      <c r="A149" s="2">
        <v>44386</v>
      </c>
      <c r="B149" s="1" t="s">
        <v>587</v>
      </c>
      <c r="C149" s="1" t="s">
        <v>229</v>
      </c>
      <c r="D149" s="1" t="s">
        <v>194</v>
      </c>
      <c r="E149" s="1">
        <v>18.399999999999999</v>
      </c>
      <c r="F149" s="1">
        <v>3</v>
      </c>
      <c r="G149" s="1">
        <v>0.2</v>
      </c>
      <c r="H149" s="1">
        <v>8</v>
      </c>
      <c r="J149" s="1"/>
      <c r="K149" s="1"/>
      <c r="L149" s="1"/>
      <c r="M149" s="1"/>
      <c r="N149" s="1"/>
      <c r="O149" s="1"/>
      <c r="P149" s="1"/>
      <c r="Q149" s="1"/>
      <c r="R149" s="1"/>
      <c r="S149" s="1"/>
      <c r="T149" s="1"/>
      <c r="U149" s="1"/>
      <c r="V149" s="1"/>
      <c r="W149" s="1"/>
      <c r="X149" s="1"/>
    </row>
    <row r="150" spans="1:24" x14ac:dyDescent="0.25">
      <c r="A150" s="2">
        <v>44386</v>
      </c>
      <c r="B150" s="1" t="s">
        <v>587</v>
      </c>
      <c r="C150" s="1" t="s">
        <v>229</v>
      </c>
      <c r="D150" s="1" t="s">
        <v>194</v>
      </c>
      <c r="E150" s="1">
        <v>17.899999999999999</v>
      </c>
      <c r="F150" s="1">
        <v>2</v>
      </c>
      <c r="G150" s="1">
        <v>0.2</v>
      </c>
      <c r="H150" s="1">
        <v>9</v>
      </c>
      <c r="J150" s="1"/>
      <c r="K150" s="1"/>
      <c r="L150" s="1"/>
      <c r="M150" s="1"/>
      <c r="N150" s="1"/>
      <c r="O150" s="1"/>
      <c r="P150" s="1"/>
      <c r="Q150" s="1"/>
      <c r="R150" s="1"/>
      <c r="S150" s="1"/>
      <c r="T150" s="1"/>
      <c r="U150" s="1"/>
      <c r="V150" s="1"/>
      <c r="W150" s="1"/>
      <c r="X150" s="1"/>
    </row>
    <row r="151" spans="1:24" x14ac:dyDescent="0.25">
      <c r="A151" s="2">
        <v>44386</v>
      </c>
      <c r="B151" s="1" t="s">
        <v>587</v>
      </c>
      <c r="C151" s="1" t="s">
        <v>229</v>
      </c>
      <c r="D151" s="1" t="s">
        <v>194</v>
      </c>
      <c r="E151" s="1">
        <v>16.899999999999999</v>
      </c>
      <c r="F151" s="1">
        <v>2</v>
      </c>
      <c r="G151" s="1">
        <v>0.2</v>
      </c>
      <c r="H151" s="1">
        <v>10</v>
      </c>
      <c r="J151" s="1"/>
      <c r="K151" s="1"/>
      <c r="L151" s="1"/>
      <c r="M151" s="1"/>
      <c r="N151" s="1"/>
      <c r="O151" s="1"/>
      <c r="P151" s="1"/>
      <c r="Q151" s="1"/>
      <c r="R151" s="1"/>
      <c r="S151" s="1"/>
      <c r="T151" s="1"/>
      <c r="U151" s="1"/>
      <c r="V151" s="1"/>
      <c r="W151" s="1"/>
      <c r="X151" s="1"/>
    </row>
    <row r="152" spans="1:24" x14ac:dyDescent="0.25">
      <c r="A152" s="2">
        <v>44386</v>
      </c>
      <c r="B152" s="1" t="s">
        <v>587</v>
      </c>
      <c r="C152" s="1" t="s">
        <v>229</v>
      </c>
      <c r="D152" s="1" t="s">
        <v>194</v>
      </c>
      <c r="E152" s="1">
        <v>15.5</v>
      </c>
      <c r="F152" s="1">
        <v>1</v>
      </c>
      <c r="G152" s="1">
        <v>0.1</v>
      </c>
      <c r="H152" s="1">
        <v>11</v>
      </c>
      <c r="J152" s="1"/>
      <c r="K152" s="1"/>
      <c r="L152" s="1"/>
      <c r="M152" s="1"/>
      <c r="N152" s="1"/>
      <c r="O152" s="1"/>
      <c r="P152" s="1"/>
      <c r="Q152" s="1"/>
      <c r="R152" s="1"/>
      <c r="S152" s="1"/>
      <c r="T152" s="1"/>
      <c r="U152" s="1"/>
      <c r="V152" s="1"/>
      <c r="W152" s="1"/>
      <c r="X152" s="1"/>
    </row>
    <row r="153" spans="1:24" x14ac:dyDescent="0.25">
      <c r="A153" s="2">
        <v>44386</v>
      </c>
      <c r="B153" s="1" t="s">
        <v>587</v>
      </c>
      <c r="C153" s="1" t="s">
        <v>229</v>
      </c>
      <c r="D153" s="1" t="s">
        <v>194</v>
      </c>
      <c r="E153" s="1">
        <v>14.5</v>
      </c>
      <c r="F153" s="1">
        <v>1</v>
      </c>
      <c r="G153" s="1">
        <v>0.1</v>
      </c>
      <c r="H153" s="1">
        <v>12</v>
      </c>
      <c r="J153" s="1"/>
      <c r="K153" s="1"/>
      <c r="L153" s="1"/>
      <c r="M153" s="1"/>
      <c r="N153" s="1"/>
      <c r="O153" s="1"/>
      <c r="P153" s="1"/>
      <c r="Q153" s="1"/>
      <c r="R153" s="1"/>
      <c r="S153" s="1"/>
      <c r="T153" s="1"/>
      <c r="U153" s="1"/>
      <c r="V153" s="1"/>
      <c r="W153" s="1"/>
      <c r="X153" s="1"/>
    </row>
    <row r="154" spans="1:24" x14ac:dyDescent="0.25">
      <c r="A154" s="2">
        <v>44386</v>
      </c>
      <c r="B154" s="1" t="s">
        <v>587</v>
      </c>
      <c r="C154" s="1" t="s">
        <v>229</v>
      </c>
      <c r="D154" s="1" t="s">
        <v>194</v>
      </c>
      <c r="E154" s="1">
        <v>12.9</v>
      </c>
      <c r="F154" s="1">
        <v>1</v>
      </c>
      <c r="G154" s="1">
        <v>0.1</v>
      </c>
      <c r="H154" s="1">
        <v>13</v>
      </c>
      <c r="J154" s="1"/>
      <c r="K154" s="1"/>
      <c r="L154" s="1"/>
      <c r="M154" s="1"/>
      <c r="N154" s="1"/>
      <c r="O154" s="1"/>
      <c r="P154" s="1"/>
      <c r="Q154" s="1"/>
      <c r="R154" s="1"/>
      <c r="S154" s="1"/>
      <c r="T154" s="1"/>
      <c r="U154" s="1"/>
      <c r="V154" s="1"/>
      <c r="W154" s="1"/>
      <c r="X154" s="1"/>
    </row>
    <row r="155" spans="1:24" x14ac:dyDescent="0.25">
      <c r="A155" s="2">
        <v>44386</v>
      </c>
      <c r="B155" s="1" t="s">
        <v>587</v>
      </c>
      <c r="C155" s="1" t="s">
        <v>229</v>
      </c>
      <c r="D155" s="1" t="s">
        <v>194</v>
      </c>
      <c r="E155" s="1">
        <v>12.7</v>
      </c>
      <c r="F155" s="1">
        <v>0</v>
      </c>
      <c r="G155" s="1" t="s">
        <v>342</v>
      </c>
      <c r="H155" s="1">
        <v>14</v>
      </c>
      <c r="J155" s="1"/>
      <c r="K155" s="1"/>
      <c r="L155" s="1"/>
      <c r="M155" s="1"/>
      <c r="N155" s="1"/>
      <c r="O155" s="1"/>
      <c r="P155" s="1"/>
      <c r="Q155" s="1"/>
      <c r="R155" s="1"/>
      <c r="S155" s="1"/>
      <c r="T155" s="1"/>
      <c r="U155" s="1"/>
      <c r="V155" s="1"/>
      <c r="W155" s="1"/>
      <c r="X155" s="1"/>
    </row>
    <row r="156" spans="1:24" s="49" customFormat="1" x14ac:dyDescent="0.25">
      <c r="A156" s="47">
        <v>44386</v>
      </c>
      <c r="B156" s="46" t="s">
        <v>587</v>
      </c>
      <c r="C156" s="46" t="s">
        <v>229</v>
      </c>
      <c r="D156" s="46" t="s">
        <v>194</v>
      </c>
      <c r="E156" s="46">
        <v>12.7</v>
      </c>
      <c r="F156" s="46">
        <v>0</v>
      </c>
      <c r="G156" s="46" t="s">
        <v>342</v>
      </c>
      <c r="H156" s="46">
        <v>14.5</v>
      </c>
      <c r="I156" s="46"/>
      <c r="J156" s="46"/>
      <c r="K156" s="46"/>
      <c r="L156" s="46"/>
      <c r="M156" s="46"/>
      <c r="N156" s="46"/>
      <c r="O156" s="46"/>
      <c r="P156" s="46"/>
      <c r="Q156" s="46"/>
      <c r="R156" s="46"/>
      <c r="S156" s="46"/>
      <c r="T156" s="46"/>
      <c r="U156" s="46"/>
      <c r="V156" s="46"/>
      <c r="W156" s="46"/>
      <c r="X156" s="46"/>
    </row>
    <row r="157" spans="1:24" x14ac:dyDescent="0.25">
      <c r="A157" s="2">
        <v>44386</v>
      </c>
      <c r="B157" s="1" t="s">
        <v>586</v>
      </c>
      <c r="C157" s="1" t="s">
        <v>229</v>
      </c>
      <c r="D157" s="1" t="s">
        <v>194</v>
      </c>
      <c r="E157" s="1">
        <v>21.9</v>
      </c>
      <c r="F157" s="1">
        <v>113</v>
      </c>
      <c r="G157" s="1">
        <v>9.9</v>
      </c>
      <c r="H157" s="1">
        <v>0.5</v>
      </c>
      <c r="J157" s="1"/>
      <c r="K157" s="1"/>
      <c r="L157" s="1"/>
      <c r="M157" s="1"/>
      <c r="N157" s="1"/>
      <c r="O157" s="1"/>
      <c r="P157" s="1"/>
      <c r="Q157" s="1"/>
      <c r="R157" s="1"/>
      <c r="S157" s="1"/>
      <c r="T157" s="1"/>
      <c r="U157" s="1"/>
      <c r="V157" s="1"/>
      <c r="W157" s="1"/>
      <c r="X157" s="1"/>
    </row>
    <row r="158" spans="1:24" x14ac:dyDescent="0.25">
      <c r="A158" s="2">
        <v>44386</v>
      </c>
      <c r="B158" s="1" t="s">
        <v>586</v>
      </c>
      <c r="C158" s="1" t="s">
        <v>229</v>
      </c>
      <c r="D158" s="1" t="s">
        <v>194</v>
      </c>
      <c r="E158" s="1">
        <v>21.8</v>
      </c>
      <c r="F158" s="1">
        <v>113</v>
      </c>
      <c r="G158" s="1">
        <v>10</v>
      </c>
      <c r="H158" s="1">
        <v>1</v>
      </c>
      <c r="J158" s="1"/>
      <c r="K158" s="1"/>
      <c r="L158" s="1"/>
      <c r="M158" s="1"/>
      <c r="N158" s="1"/>
      <c r="O158" s="1"/>
      <c r="P158" s="1"/>
      <c r="Q158" s="1"/>
      <c r="R158" s="1"/>
      <c r="S158" s="1"/>
      <c r="T158" s="1"/>
      <c r="U158" s="1"/>
      <c r="V158" s="1"/>
      <c r="W158" s="1"/>
      <c r="X158" s="1"/>
    </row>
    <row r="159" spans="1:24" x14ac:dyDescent="0.25">
      <c r="A159" s="2">
        <v>44386</v>
      </c>
      <c r="B159" s="1" t="s">
        <v>586</v>
      </c>
      <c r="C159" s="1" t="s">
        <v>229</v>
      </c>
      <c r="D159" s="1" t="s">
        <v>194</v>
      </c>
      <c r="E159" s="1">
        <v>21.7</v>
      </c>
      <c r="F159" s="1">
        <v>113</v>
      </c>
      <c r="G159" s="1">
        <v>10</v>
      </c>
      <c r="H159" s="1">
        <v>2</v>
      </c>
      <c r="J159" s="1"/>
      <c r="K159" s="1"/>
      <c r="L159" s="1"/>
      <c r="M159" s="1"/>
      <c r="N159" s="1"/>
      <c r="O159" s="1"/>
      <c r="P159" s="1"/>
      <c r="Q159" s="1"/>
      <c r="R159" s="1"/>
      <c r="S159" s="1"/>
      <c r="T159" s="1"/>
      <c r="U159" s="1"/>
      <c r="V159" s="1"/>
      <c r="W159" s="1"/>
      <c r="X159" s="1"/>
    </row>
    <row r="160" spans="1:24" x14ac:dyDescent="0.25">
      <c r="A160" s="2">
        <v>44386</v>
      </c>
      <c r="B160" s="1" t="s">
        <v>586</v>
      </c>
      <c r="C160" s="1" t="s">
        <v>229</v>
      </c>
      <c r="D160" s="1" t="s">
        <v>194</v>
      </c>
      <c r="E160" s="1">
        <v>21.7</v>
      </c>
      <c r="F160" s="1">
        <v>111</v>
      </c>
      <c r="G160" s="1">
        <v>9.9</v>
      </c>
      <c r="H160" s="1">
        <v>3</v>
      </c>
      <c r="J160" s="1"/>
      <c r="K160" s="1"/>
      <c r="L160" s="1"/>
      <c r="M160" s="1"/>
      <c r="N160" s="1"/>
      <c r="O160" s="1"/>
      <c r="P160" s="1"/>
      <c r="Q160" s="1"/>
      <c r="R160" s="1"/>
      <c r="S160" s="1"/>
      <c r="T160" s="1"/>
      <c r="U160" s="1"/>
      <c r="V160" s="1"/>
      <c r="W160" s="1"/>
      <c r="X160" s="1"/>
    </row>
    <row r="161" spans="1:24" x14ac:dyDescent="0.25">
      <c r="A161" s="2">
        <v>44386</v>
      </c>
      <c r="B161" s="1" t="s">
        <v>586</v>
      </c>
      <c r="C161" s="1" t="s">
        <v>229</v>
      </c>
      <c r="D161" s="1" t="s">
        <v>194</v>
      </c>
      <c r="E161" s="1">
        <v>21.6</v>
      </c>
      <c r="F161" s="1">
        <v>106</v>
      </c>
      <c r="G161" s="1">
        <v>9.5</v>
      </c>
      <c r="H161" s="1">
        <v>4</v>
      </c>
      <c r="J161" s="1"/>
      <c r="K161" s="1"/>
      <c r="L161" s="1"/>
      <c r="M161" s="1"/>
      <c r="N161" s="1"/>
      <c r="O161" s="1"/>
      <c r="P161" s="1"/>
      <c r="Q161" s="1"/>
      <c r="R161" s="1"/>
      <c r="S161" s="1"/>
      <c r="T161" s="1"/>
      <c r="U161" s="1"/>
      <c r="V161" s="1"/>
      <c r="W161" s="1"/>
      <c r="X161" s="1"/>
    </row>
    <row r="162" spans="1:24" x14ac:dyDescent="0.25">
      <c r="A162" s="2">
        <v>44386</v>
      </c>
      <c r="B162" s="1" t="s">
        <v>586</v>
      </c>
      <c r="C162" s="1" t="s">
        <v>229</v>
      </c>
      <c r="D162" s="1" t="s">
        <v>194</v>
      </c>
      <c r="E162" s="1">
        <v>21.5</v>
      </c>
      <c r="F162" s="1">
        <v>105</v>
      </c>
      <c r="G162" s="1">
        <v>9.4</v>
      </c>
      <c r="H162" s="1">
        <v>5</v>
      </c>
      <c r="J162" s="1"/>
      <c r="K162" s="1"/>
      <c r="L162" s="1"/>
      <c r="M162" s="1"/>
      <c r="N162" s="1"/>
      <c r="O162" s="1"/>
      <c r="P162" s="1"/>
      <c r="Q162" s="1"/>
      <c r="R162" s="1"/>
      <c r="S162" s="1"/>
      <c r="T162" s="1"/>
      <c r="U162" s="1"/>
      <c r="V162" s="1"/>
      <c r="W162" s="1"/>
      <c r="X162" s="1"/>
    </row>
    <row r="163" spans="1:24" x14ac:dyDescent="0.25">
      <c r="A163" s="2">
        <v>44386</v>
      </c>
      <c r="B163" s="1" t="s">
        <v>586</v>
      </c>
      <c r="C163" s="1" t="s">
        <v>229</v>
      </c>
      <c r="D163" s="1" t="s">
        <v>194</v>
      </c>
      <c r="E163" s="1">
        <v>21.5</v>
      </c>
      <c r="F163" s="1">
        <v>104</v>
      </c>
      <c r="G163" s="1">
        <v>9.1999999999999993</v>
      </c>
      <c r="H163" s="1">
        <v>6</v>
      </c>
      <c r="J163" s="1"/>
      <c r="K163" s="1"/>
      <c r="L163" s="1"/>
      <c r="M163" s="1"/>
      <c r="N163" s="1"/>
      <c r="O163" s="1"/>
      <c r="P163" s="1"/>
      <c r="Q163" s="1"/>
      <c r="R163" s="1"/>
      <c r="S163" s="1"/>
      <c r="T163" s="1"/>
      <c r="U163" s="1"/>
      <c r="V163" s="1"/>
      <c r="W163" s="1"/>
      <c r="X163" s="1"/>
    </row>
    <row r="164" spans="1:24" x14ac:dyDescent="0.25">
      <c r="A164" s="2">
        <v>44386</v>
      </c>
      <c r="B164" s="1" t="s">
        <v>586</v>
      </c>
      <c r="C164" s="1" t="s">
        <v>229</v>
      </c>
      <c r="D164" s="1" t="s">
        <v>194</v>
      </c>
      <c r="E164" s="1">
        <v>20.9</v>
      </c>
      <c r="F164" s="1">
        <v>76</v>
      </c>
      <c r="G164" s="1">
        <v>6.8</v>
      </c>
      <c r="H164" s="1">
        <v>7</v>
      </c>
      <c r="J164" s="1"/>
      <c r="K164" s="1"/>
      <c r="L164" s="1"/>
      <c r="M164" s="1"/>
      <c r="N164" s="1"/>
      <c r="O164" s="1"/>
      <c r="P164" s="1"/>
      <c r="Q164" s="1"/>
      <c r="R164" s="1"/>
      <c r="S164" s="1"/>
      <c r="T164" s="1"/>
      <c r="U164" s="1"/>
      <c r="V164" s="1"/>
      <c r="W164" s="1"/>
      <c r="X164" s="1"/>
    </row>
    <row r="165" spans="1:24" x14ac:dyDescent="0.25">
      <c r="A165" s="2">
        <v>44386</v>
      </c>
      <c r="B165" s="1" t="s">
        <v>586</v>
      </c>
      <c r="C165" s="1" t="s">
        <v>229</v>
      </c>
      <c r="D165" s="1" t="s">
        <v>194</v>
      </c>
      <c r="E165" s="1">
        <v>19.7</v>
      </c>
      <c r="F165" s="1">
        <v>13</v>
      </c>
      <c r="G165" s="1">
        <v>1.2</v>
      </c>
      <c r="H165" s="1">
        <v>8</v>
      </c>
      <c r="J165" s="1"/>
      <c r="K165" s="1"/>
      <c r="L165" s="1"/>
      <c r="M165" s="1"/>
      <c r="N165" s="1"/>
      <c r="O165" s="1"/>
      <c r="P165" s="1"/>
      <c r="Q165" s="1"/>
      <c r="R165" s="1"/>
      <c r="S165" s="1"/>
      <c r="T165" s="1"/>
      <c r="U165" s="1"/>
      <c r="V165" s="1"/>
      <c r="W165" s="1"/>
      <c r="X165" s="1"/>
    </row>
    <row r="166" spans="1:24" x14ac:dyDescent="0.25">
      <c r="A166" s="2">
        <v>44386</v>
      </c>
      <c r="B166" s="1" t="s">
        <v>586</v>
      </c>
      <c r="C166" s="1" t="s">
        <v>229</v>
      </c>
      <c r="D166" s="1" t="s">
        <v>194</v>
      </c>
      <c r="E166" s="1">
        <v>19.3</v>
      </c>
      <c r="F166" s="1">
        <v>10</v>
      </c>
      <c r="G166" s="1">
        <v>1</v>
      </c>
      <c r="H166" s="1">
        <v>9</v>
      </c>
      <c r="J166" s="1"/>
      <c r="K166" s="1"/>
      <c r="L166" s="1"/>
      <c r="M166" s="1"/>
      <c r="N166" s="1"/>
      <c r="O166" s="1"/>
      <c r="P166" s="1"/>
      <c r="Q166" s="1"/>
      <c r="R166" s="1"/>
      <c r="S166" s="1"/>
      <c r="T166" s="1"/>
      <c r="U166" s="1"/>
      <c r="V166" s="1"/>
      <c r="W166" s="1"/>
      <c r="X166" s="1"/>
    </row>
    <row r="167" spans="1:24" x14ac:dyDescent="0.25">
      <c r="A167" s="2">
        <v>44386</v>
      </c>
      <c r="B167" s="1" t="s">
        <v>586</v>
      </c>
      <c r="C167" s="1" t="s">
        <v>229</v>
      </c>
      <c r="D167" s="1" t="s">
        <v>194</v>
      </c>
      <c r="E167" s="1">
        <v>18.8</v>
      </c>
      <c r="F167" s="1">
        <v>7</v>
      </c>
      <c r="G167" s="1">
        <v>0.7</v>
      </c>
      <c r="H167" s="1">
        <v>10</v>
      </c>
      <c r="J167" s="1"/>
      <c r="K167" s="1"/>
      <c r="L167" s="1"/>
      <c r="M167" s="1"/>
      <c r="N167" s="1"/>
      <c r="O167" s="1"/>
      <c r="P167" s="1"/>
      <c r="Q167" s="1"/>
      <c r="R167" s="1"/>
      <c r="S167" s="1"/>
      <c r="T167" s="1"/>
      <c r="U167" s="1"/>
      <c r="V167" s="1"/>
      <c r="W167" s="1"/>
      <c r="X167" s="1"/>
    </row>
    <row r="168" spans="1:24" x14ac:dyDescent="0.25">
      <c r="A168" s="2">
        <v>44386</v>
      </c>
      <c r="B168" s="1" t="s">
        <v>586</v>
      </c>
      <c r="C168" s="1" t="s">
        <v>229</v>
      </c>
      <c r="D168" s="1" t="s">
        <v>194</v>
      </c>
      <c r="E168" s="1">
        <v>17.3</v>
      </c>
      <c r="F168" s="1">
        <v>3</v>
      </c>
      <c r="G168" s="1">
        <v>0.3</v>
      </c>
      <c r="H168" s="1">
        <v>11</v>
      </c>
      <c r="J168" s="1"/>
      <c r="K168" s="1"/>
      <c r="L168" s="1"/>
      <c r="M168" s="1"/>
      <c r="N168" s="1"/>
      <c r="O168" s="1"/>
      <c r="P168" s="1"/>
      <c r="Q168" s="1"/>
      <c r="R168" s="1"/>
      <c r="S168" s="1"/>
      <c r="T168" s="1"/>
      <c r="U168" s="1"/>
      <c r="V168" s="1"/>
      <c r="W168" s="1"/>
      <c r="X168" s="1"/>
    </row>
    <row r="169" spans="1:24" x14ac:dyDescent="0.25">
      <c r="A169" s="2">
        <v>44386</v>
      </c>
      <c r="B169" s="1" t="s">
        <v>586</v>
      </c>
      <c r="C169" s="1" t="s">
        <v>229</v>
      </c>
      <c r="D169" s="1" t="s">
        <v>194</v>
      </c>
      <c r="E169" s="1">
        <v>16.899999999999999</v>
      </c>
      <c r="F169" s="1">
        <v>2</v>
      </c>
      <c r="G169" s="1">
        <v>0.2</v>
      </c>
      <c r="H169" s="1">
        <v>12</v>
      </c>
      <c r="J169" s="1"/>
      <c r="K169" s="1"/>
      <c r="L169" s="1"/>
      <c r="M169" s="1"/>
      <c r="N169" s="1"/>
      <c r="O169" s="1"/>
      <c r="P169" s="1"/>
      <c r="Q169" s="1"/>
      <c r="R169" s="1"/>
      <c r="S169" s="1"/>
      <c r="T169" s="1"/>
      <c r="U169" s="1"/>
      <c r="V169" s="1"/>
      <c r="W169" s="1"/>
      <c r="X169" s="1"/>
    </row>
    <row r="170" spans="1:24" x14ac:dyDescent="0.25">
      <c r="A170" s="2">
        <v>44386</v>
      </c>
      <c r="B170" s="1" t="s">
        <v>586</v>
      </c>
      <c r="C170" s="1" t="s">
        <v>229</v>
      </c>
      <c r="D170" s="1" t="s">
        <v>194</v>
      </c>
      <c r="E170" s="1">
        <v>16.3</v>
      </c>
      <c r="F170" s="1">
        <v>2</v>
      </c>
      <c r="G170" s="1">
        <v>0.2</v>
      </c>
      <c r="H170" s="1">
        <v>13</v>
      </c>
      <c r="J170" s="1"/>
      <c r="K170" s="1"/>
      <c r="L170" s="1"/>
      <c r="M170" s="1"/>
      <c r="N170" s="1"/>
      <c r="O170" s="1"/>
      <c r="P170" s="1"/>
      <c r="Q170" s="1"/>
      <c r="R170" s="1"/>
      <c r="S170" s="1"/>
      <c r="T170" s="1"/>
      <c r="U170" s="1"/>
      <c r="V170" s="1"/>
      <c r="W170" s="1"/>
      <c r="X170" s="1"/>
    </row>
    <row r="171" spans="1:24" x14ac:dyDescent="0.25">
      <c r="A171" s="2">
        <v>44386</v>
      </c>
      <c r="B171" s="1" t="s">
        <v>586</v>
      </c>
      <c r="C171" s="1" t="s">
        <v>229</v>
      </c>
      <c r="D171" s="1" t="s">
        <v>194</v>
      </c>
      <c r="E171" s="1">
        <v>15.9</v>
      </c>
      <c r="F171" s="1">
        <v>1</v>
      </c>
      <c r="G171" s="1">
        <v>0.1</v>
      </c>
      <c r="H171" s="1">
        <v>14</v>
      </c>
      <c r="J171" s="1"/>
      <c r="K171" s="1"/>
      <c r="L171" s="1"/>
      <c r="M171" s="1"/>
      <c r="N171" s="1"/>
      <c r="O171" s="1"/>
      <c r="P171" s="1"/>
      <c r="Q171" s="1"/>
      <c r="R171" s="1"/>
      <c r="S171" s="1"/>
      <c r="T171" s="1"/>
      <c r="U171" s="1"/>
      <c r="V171" s="1"/>
      <c r="W171" s="1"/>
      <c r="X171" s="1"/>
    </row>
    <row r="172" spans="1:24" x14ac:dyDescent="0.25">
      <c r="A172" s="2">
        <v>44386</v>
      </c>
      <c r="B172" s="1" t="s">
        <v>586</v>
      </c>
      <c r="C172" s="1" t="s">
        <v>229</v>
      </c>
      <c r="D172" s="1" t="s">
        <v>194</v>
      </c>
      <c r="E172" s="1">
        <v>15.8</v>
      </c>
      <c r="F172" s="1">
        <v>1</v>
      </c>
      <c r="G172" s="1">
        <v>0.1</v>
      </c>
      <c r="H172" s="1">
        <v>15</v>
      </c>
      <c r="J172" s="1"/>
      <c r="K172" s="1"/>
      <c r="L172" s="1"/>
      <c r="M172" s="1"/>
      <c r="N172" s="1"/>
      <c r="O172" s="1"/>
      <c r="P172" s="1"/>
      <c r="Q172" s="1"/>
      <c r="R172" s="1"/>
      <c r="S172" s="1"/>
      <c r="T172" s="1"/>
      <c r="U172" s="1"/>
      <c r="V172" s="1"/>
      <c r="W172" s="1"/>
      <c r="X172" s="1"/>
    </row>
    <row r="173" spans="1:24" s="49" customFormat="1" x14ac:dyDescent="0.25">
      <c r="A173" s="47">
        <v>44386</v>
      </c>
      <c r="B173" s="46" t="s">
        <v>586</v>
      </c>
      <c r="C173" s="46" t="s">
        <v>229</v>
      </c>
      <c r="D173" s="46" t="s">
        <v>194</v>
      </c>
      <c r="E173" s="46">
        <v>15.7</v>
      </c>
      <c r="F173" s="46">
        <v>1</v>
      </c>
      <c r="G173" s="46">
        <v>0.1</v>
      </c>
      <c r="H173" s="46">
        <v>15.5</v>
      </c>
      <c r="I173" s="46"/>
      <c r="J173" s="46"/>
      <c r="K173" s="46"/>
      <c r="L173" s="46"/>
      <c r="M173" s="46"/>
      <c r="N173" s="46"/>
      <c r="O173" s="46"/>
      <c r="P173" s="46"/>
      <c r="Q173" s="46"/>
      <c r="R173" s="46"/>
      <c r="S173" s="46"/>
      <c r="T173" s="46"/>
      <c r="U173" s="46"/>
      <c r="V173" s="46"/>
      <c r="W173" s="46"/>
      <c r="X173" s="46"/>
    </row>
    <row r="174" spans="1:24" x14ac:dyDescent="0.25">
      <c r="A174" s="2">
        <v>44386</v>
      </c>
      <c r="B174" s="1" t="s">
        <v>585</v>
      </c>
      <c r="C174" s="1" t="s">
        <v>229</v>
      </c>
      <c r="D174" s="1" t="s">
        <v>194</v>
      </c>
      <c r="E174" s="1">
        <v>22.4</v>
      </c>
      <c r="F174" s="1">
        <v>98</v>
      </c>
      <c r="G174" s="1">
        <v>8.6</v>
      </c>
      <c r="H174" s="1">
        <v>0.5</v>
      </c>
      <c r="J174" s="1"/>
      <c r="K174" s="1"/>
      <c r="L174" s="1"/>
      <c r="M174" s="1"/>
      <c r="N174" s="1"/>
      <c r="O174" s="1"/>
      <c r="P174" s="1"/>
      <c r="Q174" s="1"/>
      <c r="R174" s="1"/>
      <c r="S174" s="1"/>
      <c r="T174" s="1"/>
      <c r="U174" s="1"/>
      <c r="V174" s="1"/>
      <c r="W174" s="1"/>
      <c r="X174" s="1"/>
    </row>
    <row r="175" spans="1:24" x14ac:dyDescent="0.25">
      <c r="A175" s="2">
        <v>44386</v>
      </c>
      <c r="B175" s="1" t="s">
        <v>585</v>
      </c>
      <c r="C175" s="1" t="s">
        <v>229</v>
      </c>
      <c r="D175" s="1" t="s">
        <v>194</v>
      </c>
      <c r="E175" s="1">
        <v>22.4</v>
      </c>
      <c r="F175" s="1">
        <v>97</v>
      </c>
      <c r="G175" s="1">
        <v>8.5</v>
      </c>
      <c r="H175" s="1">
        <v>1</v>
      </c>
      <c r="J175" s="1"/>
      <c r="K175" s="1"/>
      <c r="L175" s="1"/>
      <c r="M175" s="1"/>
      <c r="N175" s="1"/>
      <c r="O175" s="1"/>
      <c r="P175" s="1"/>
      <c r="Q175" s="1"/>
      <c r="R175" s="1"/>
      <c r="S175" s="1"/>
      <c r="T175" s="1"/>
      <c r="U175" s="1"/>
      <c r="V175" s="1"/>
      <c r="W175" s="1"/>
      <c r="X175" s="1"/>
    </row>
    <row r="176" spans="1:24" x14ac:dyDescent="0.25">
      <c r="A176" s="2">
        <v>44386</v>
      </c>
      <c r="B176" s="1" t="s">
        <v>585</v>
      </c>
      <c r="C176" s="1" t="s">
        <v>229</v>
      </c>
      <c r="D176" s="1" t="s">
        <v>194</v>
      </c>
      <c r="E176" s="1">
        <v>22.3</v>
      </c>
      <c r="F176" s="1">
        <v>96</v>
      </c>
      <c r="G176" s="1">
        <v>8.4</v>
      </c>
      <c r="H176" s="1">
        <v>2</v>
      </c>
      <c r="J176" s="1"/>
      <c r="K176" s="1"/>
      <c r="L176" s="1"/>
      <c r="M176" s="1"/>
      <c r="N176" s="1"/>
      <c r="O176" s="1"/>
      <c r="P176" s="1"/>
      <c r="Q176" s="1"/>
      <c r="R176" s="1"/>
      <c r="S176" s="1"/>
      <c r="T176" s="1"/>
      <c r="U176" s="1"/>
      <c r="V176" s="1"/>
      <c r="W176" s="1"/>
      <c r="X176" s="1"/>
    </row>
    <row r="177" spans="1:24" x14ac:dyDescent="0.25">
      <c r="A177" s="2">
        <v>44386</v>
      </c>
      <c r="B177" s="1" t="s">
        <v>585</v>
      </c>
      <c r="C177" s="1" t="s">
        <v>229</v>
      </c>
      <c r="D177" s="1" t="s">
        <v>194</v>
      </c>
      <c r="E177" s="1">
        <v>21.9</v>
      </c>
      <c r="F177" s="1">
        <v>86</v>
      </c>
      <c r="G177" s="1">
        <v>7.6</v>
      </c>
      <c r="H177" s="1">
        <v>3</v>
      </c>
      <c r="J177" s="1"/>
      <c r="K177" s="1"/>
      <c r="L177" s="1"/>
      <c r="M177" s="1"/>
      <c r="N177" s="1"/>
      <c r="O177" s="1"/>
      <c r="P177" s="1"/>
      <c r="Q177" s="1"/>
      <c r="R177" s="1"/>
      <c r="S177" s="1"/>
      <c r="T177" s="1"/>
      <c r="U177" s="1"/>
      <c r="V177" s="1"/>
      <c r="W177" s="1"/>
      <c r="X177" s="1"/>
    </row>
    <row r="178" spans="1:24" x14ac:dyDescent="0.25">
      <c r="A178" s="2">
        <v>44386</v>
      </c>
      <c r="B178" s="1" t="s">
        <v>585</v>
      </c>
      <c r="C178" s="1" t="s">
        <v>229</v>
      </c>
      <c r="D178" s="1" t="s">
        <v>194</v>
      </c>
      <c r="E178" s="1">
        <v>21.7</v>
      </c>
      <c r="F178" s="1">
        <v>70</v>
      </c>
      <c r="G178" s="1">
        <v>6.2</v>
      </c>
      <c r="H178" s="1">
        <v>4</v>
      </c>
      <c r="J178" s="1"/>
      <c r="K178" s="1"/>
      <c r="L178" s="1"/>
      <c r="M178" s="1"/>
      <c r="N178" s="1"/>
      <c r="O178" s="1"/>
      <c r="P178" s="1"/>
      <c r="Q178" s="1"/>
      <c r="R178" s="1"/>
      <c r="S178" s="1"/>
      <c r="T178" s="1"/>
      <c r="U178" s="1"/>
      <c r="V178" s="1"/>
      <c r="W178" s="1"/>
      <c r="X178" s="1"/>
    </row>
    <row r="179" spans="1:24" x14ac:dyDescent="0.25">
      <c r="A179" s="2">
        <v>44386</v>
      </c>
      <c r="B179" s="1" t="s">
        <v>585</v>
      </c>
      <c r="C179" s="1" t="s">
        <v>229</v>
      </c>
      <c r="D179" s="1" t="s">
        <v>194</v>
      </c>
      <c r="E179" s="1">
        <v>21.7</v>
      </c>
      <c r="F179" s="1">
        <v>64</v>
      </c>
      <c r="G179" s="1">
        <v>5.7</v>
      </c>
      <c r="H179" s="1">
        <v>4.5</v>
      </c>
      <c r="J179" s="1"/>
      <c r="K179" s="1"/>
      <c r="L179" s="1"/>
      <c r="M179" s="1"/>
      <c r="N179" s="1"/>
      <c r="O179" s="1"/>
      <c r="P179" s="1"/>
      <c r="Q179" s="1"/>
      <c r="R179" s="1"/>
      <c r="S179" s="1"/>
      <c r="T179" s="1"/>
      <c r="U179" s="1"/>
      <c r="V179" s="1"/>
      <c r="W179" s="1"/>
      <c r="X179" s="1"/>
    </row>
    <row r="180" spans="1:24" s="49" customFormat="1" x14ac:dyDescent="0.25">
      <c r="A180" s="47">
        <v>44386</v>
      </c>
      <c r="B180" s="46" t="s">
        <v>585</v>
      </c>
      <c r="C180" s="46" t="s">
        <v>229</v>
      </c>
      <c r="D180" s="46" t="s">
        <v>194</v>
      </c>
      <c r="E180" s="46">
        <v>21.6</v>
      </c>
      <c r="F180" s="46">
        <v>61</v>
      </c>
      <c r="G180" s="46">
        <v>5.4</v>
      </c>
      <c r="H180" s="46">
        <v>5</v>
      </c>
      <c r="I180" s="46"/>
      <c r="J180" s="46"/>
      <c r="K180" s="46"/>
      <c r="L180" s="46"/>
      <c r="M180" s="46"/>
      <c r="N180" s="46"/>
      <c r="O180" s="46"/>
      <c r="P180" s="46"/>
      <c r="Q180" s="46"/>
      <c r="R180" s="46"/>
      <c r="S180" s="46"/>
      <c r="T180" s="46"/>
      <c r="U180" s="46"/>
      <c r="V180" s="46"/>
      <c r="W180" s="46"/>
      <c r="X180" s="46"/>
    </row>
    <row r="181" spans="1:24" x14ac:dyDescent="0.25">
      <c r="A181" s="2">
        <v>44434</v>
      </c>
      <c r="B181" s="1" t="s">
        <v>585</v>
      </c>
      <c r="C181" s="1" t="s">
        <v>376</v>
      </c>
      <c r="D181" s="1" t="s">
        <v>194</v>
      </c>
      <c r="E181" s="1">
        <v>17</v>
      </c>
      <c r="F181" s="1">
        <v>91</v>
      </c>
      <c r="G181" s="1">
        <v>9.1</v>
      </c>
      <c r="H181" s="1">
        <v>0.5</v>
      </c>
      <c r="J181" s="1"/>
      <c r="K181" s="1"/>
      <c r="L181" s="1"/>
      <c r="M181" s="1"/>
      <c r="N181" s="1"/>
      <c r="O181" s="1"/>
      <c r="P181" s="1"/>
      <c r="Q181" s="1"/>
      <c r="R181" s="1"/>
      <c r="S181" s="1"/>
      <c r="T181" s="1"/>
      <c r="U181" s="1"/>
      <c r="V181" s="1"/>
      <c r="W181" s="1"/>
      <c r="X181" s="1"/>
    </row>
    <row r="182" spans="1:24" x14ac:dyDescent="0.25">
      <c r="A182" s="2">
        <v>44434</v>
      </c>
      <c r="B182" s="1" t="s">
        <v>585</v>
      </c>
      <c r="C182" s="1" t="s">
        <v>376</v>
      </c>
      <c r="D182" s="1" t="s">
        <v>194</v>
      </c>
      <c r="E182" s="1">
        <v>17</v>
      </c>
      <c r="F182" s="1">
        <v>94</v>
      </c>
      <c r="G182" s="1">
        <v>9</v>
      </c>
      <c r="H182" s="1">
        <v>1</v>
      </c>
      <c r="J182" s="1"/>
      <c r="K182" s="1"/>
      <c r="L182" s="1"/>
      <c r="M182" s="1"/>
      <c r="N182" s="1"/>
      <c r="O182" s="1"/>
      <c r="P182" s="1"/>
      <c r="Q182" s="1"/>
      <c r="R182" s="1"/>
      <c r="S182" s="1"/>
      <c r="T182" s="1"/>
      <c r="U182" s="1"/>
      <c r="V182" s="1"/>
      <c r="W182" s="1"/>
      <c r="X182" s="1"/>
    </row>
    <row r="183" spans="1:24" x14ac:dyDescent="0.25">
      <c r="A183" s="2">
        <v>44434</v>
      </c>
      <c r="B183" s="1" t="s">
        <v>585</v>
      </c>
      <c r="C183" s="1" t="s">
        <v>376</v>
      </c>
      <c r="D183" s="1" t="s">
        <v>194</v>
      </c>
      <c r="E183" s="1">
        <v>17.100000000000001</v>
      </c>
      <c r="F183" s="1">
        <v>94</v>
      </c>
      <c r="G183" s="1">
        <v>9</v>
      </c>
      <c r="H183" s="1">
        <v>2</v>
      </c>
      <c r="J183" s="1"/>
      <c r="K183" s="1"/>
      <c r="L183" s="1"/>
      <c r="M183" s="1"/>
      <c r="N183" s="1"/>
      <c r="O183" s="1"/>
      <c r="P183" s="1"/>
      <c r="Q183" s="1"/>
      <c r="R183" s="1"/>
      <c r="S183" s="1"/>
      <c r="T183" s="1"/>
      <c r="U183" s="1"/>
      <c r="V183" s="1"/>
      <c r="W183" s="1"/>
      <c r="X183" s="1"/>
    </row>
    <row r="184" spans="1:24" x14ac:dyDescent="0.25">
      <c r="A184" s="2">
        <v>44434</v>
      </c>
      <c r="B184" s="1" t="s">
        <v>585</v>
      </c>
      <c r="C184" s="1" t="s">
        <v>376</v>
      </c>
      <c r="D184" s="1" t="s">
        <v>194</v>
      </c>
      <c r="E184" s="1">
        <v>17.100000000000001</v>
      </c>
      <c r="F184" s="1">
        <v>95</v>
      </c>
      <c r="G184" s="1">
        <v>9</v>
      </c>
      <c r="H184" s="1">
        <v>3</v>
      </c>
      <c r="J184" s="1"/>
      <c r="K184" s="1"/>
      <c r="L184" s="1"/>
      <c r="M184" s="1"/>
      <c r="N184" s="1"/>
      <c r="O184" s="1"/>
      <c r="P184" s="1"/>
      <c r="Q184" s="1"/>
      <c r="R184" s="1"/>
      <c r="S184" s="1"/>
      <c r="T184" s="1"/>
      <c r="U184" s="1"/>
      <c r="V184" s="1"/>
      <c r="W184" s="1"/>
      <c r="X184" s="1"/>
    </row>
    <row r="185" spans="1:24" x14ac:dyDescent="0.25">
      <c r="A185" s="2">
        <v>44434</v>
      </c>
      <c r="B185" s="1" t="s">
        <v>585</v>
      </c>
      <c r="C185" s="1" t="s">
        <v>376</v>
      </c>
      <c r="D185" s="1" t="s">
        <v>194</v>
      </c>
      <c r="E185" s="1">
        <v>17.100000000000001</v>
      </c>
      <c r="F185" s="1">
        <v>84</v>
      </c>
      <c r="G185" s="1">
        <v>8</v>
      </c>
      <c r="H185" s="1">
        <v>4</v>
      </c>
      <c r="J185" s="1"/>
      <c r="K185" s="1"/>
      <c r="L185" s="1"/>
      <c r="M185" s="1"/>
      <c r="N185" s="1"/>
      <c r="O185" s="1"/>
      <c r="P185" s="1"/>
      <c r="Q185" s="1"/>
      <c r="R185" s="1"/>
      <c r="S185" s="1"/>
      <c r="T185" s="1"/>
      <c r="U185" s="1"/>
      <c r="V185" s="1"/>
      <c r="W185" s="1"/>
      <c r="X185" s="1"/>
    </row>
    <row r="186" spans="1:24" s="49" customFormat="1" x14ac:dyDescent="0.25">
      <c r="A186" s="47">
        <v>44434</v>
      </c>
      <c r="B186" s="46" t="s">
        <v>585</v>
      </c>
      <c r="C186" s="46" t="s">
        <v>376</v>
      </c>
      <c r="D186" s="46" t="s">
        <v>194</v>
      </c>
      <c r="E186" s="46">
        <v>17.100000000000001</v>
      </c>
      <c r="F186" s="46">
        <v>89</v>
      </c>
      <c r="G186" s="46">
        <v>8.3000000000000007</v>
      </c>
      <c r="H186" s="46">
        <v>4.5</v>
      </c>
      <c r="I186" s="46"/>
      <c r="J186" s="46"/>
      <c r="K186" s="46"/>
      <c r="L186" s="46"/>
      <c r="M186" s="46"/>
      <c r="N186" s="46"/>
      <c r="O186" s="46"/>
      <c r="P186" s="46"/>
      <c r="Q186" s="46"/>
      <c r="R186" s="46"/>
      <c r="S186" s="46"/>
      <c r="T186" s="46"/>
      <c r="U186" s="46"/>
      <c r="V186" s="46"/>
      <c r="W186" s="46"/>
      <c r="X186" s="46"/>
    </row>
    <row r="187" spans="1:24" x14ac:dyDescent="0.25">
      <c r="A187" s="2">
        <v>44434</v>
      </c>
      <c r="B187" s="1" t="s">
        <v>586</v>
      </c>
      <c r="C187" s="1" t="s">
        <v>376</v>
      </c>
      <c r="D187" s="1" t="s">
        <v>194</v>
      </c>
      <c r="E187" s="1">
        <v>17.3</v>
      </c>
      <c r="F187" s="1">
        <v>103</v>
      </c>
      <c r="G187" s="1">
        <v>9.9</v>
      </c>
      <c r="H187" s="1">
        <v>0.5</v>
      </c>
      <c r="J187" s="1"/>
      <c r="K187" s="1"/>
      <c r="L187" s="1"/>
      <c r="M187" s="1"/>
      <c r="N187" s="1"/>
      <c r="O187" s="1"/>
      <c r="P187" s="1"/>
      <c r="Q187" s="1"/>
      <c r="R187" s="1"/>
      <c r="S187" s="1"/>
      <c r="T187" s="1"/>
      <c r="U187" s="1"/>
      <c r="V187" s="1"/>
      <c r="W187" s="1"/>
      <c r="X187" s="1"/>
    </row>
    <row r="188" spans="1:24" x14ac:dyDescent="0.25">
      <c r="A188" s="2">
        <v>44434</v>
      </c>
      <c r="B188" s="1" t="s">
        <v>586</v>
      </c>
      <c r="C188" s="1" t="s">
        <v>376</v>
      </c>
      <c r="D188" s="1" t="s">
        <v>194</v>
      </c>
      <c r="E188" s="1">
        <v>17.3</v>
      </c>
      <c r="F188" s="1">
        <v>103</v>
      </c>
      <c r="G188" s="1">
        <v>9.9</v>
      </c>
      <c r="H188" s="1">
        <v>1</v>
      </c>
      <c r="J188" s="1"/>
      <c r="K188" s="1"/>
      <c r="L188" s="1"/>
      <c r="M188" s="1"/>
      <c r="N188" s="1"/>
      <c r="O188" s="1"/>
      <c r="P188" s="1"/>
      <c r="Q188" s="1"/>
      <c r="R188" s="1"/>
      <c r="S188" s="1"/>
      <c r="T188" s="1"/>
      <c r="U188" s="1"/>
      <c r="V188" s="1"/>
      <c r="W188" s="1"/>
      <c r="X188" s="1"/>
    </row>
    <row r="189" spans="1:24" x14ac:dyDescent="0.25">
      <c r="A189" s="2">
        <v>44434</v>
      </c>
      <c r="B189" s="1" t="s">
        <v>586</v>
      </c>
      <c r="C189" s="1" t="s">
        <v>376</v>
      </c>
      <c r="D189" s="1" t="s">
        <v>194</v>
      </c>
      <c r="E189" s="1">
        <v>17.399999999999999</v>
      </c>
      <c r="F189" s="1">
        <v>103</v>
      </c>
      <c r="G189" s="1">
        <v>9.8000000000000007</v>
      </c>
      <c r="H189" s="1">
        <v>2</v>
      </c>
      <c r="J189" s="1"/>
      <c r="K189" s="1"/>
      <c r="L189" s="1"/>
      <c r="M189" s="1"/>
      <c r="N189" s="1"/>
      <c r="O189" s="1"/>
      <c r="P189" s="1"/>
      <c r="Q189" s="1"/>
      <c r="R189" s="1"/>
      <c r="S189" s="1"/>
      <c r="T189" s="1"/>
      <c r="U189" s="1"/>
      <c r="V189" s="1"/>
      <c r="W189" s="1"/>
      <c r="X189" s="1"/>
    </row>
    <row r="190" spans="1:24" x14ac:dyDescent="0.25">
      <c r="A190" s="2">
        <v>44434</v>
      </c>
      <c r="B190" s="1" t="s">
        <v>586</v>
      </c>
      <c r="C190" s="1" t="s">
        <v>376</v>
      </c>
      <c r="D190" s="1" t="s">
        <v>194</v>
      </c>
      <c r="E190" s="1">
        <v>17.399999999999999</v>
      </c>
      <c r="F190" s="1">
        <v>103</v>
      </c>
      <c r="G190" s="1">
        <v>9.8000000000000007</v>
      </c>
      <c r="H190" s="1">
        <v>3</v>
      </c>
      <c r="J190" s="1"/>
      <c r="K190" s="1"/>
      <c r="L190" s="1"/>
      <c r="M190" s="1"/>
      <c r="N190" s="1"/>
      <c r="O190" s="1"/>
      <c r="P190" s="1"/>
      <c r="Q190" s="1"/>
      <c r="R190" s="1"/>
      <c r="S190" s="1"/>
      <c r="T190" s="1"/>
      <c r="U190" s="1"/>
      <c r="V190" s="1"/>
      <c r="W190" s="1"/>
      <c r="X190" s="1"/>
    </row>
    <row r="191" spans="1:24" x14ac:dyDescent="0.25">
      <c r="A191" s="2">
        <v>44434</v>
      </c>
      <c r="B191" s="1" t="s">
        <v>586</v>
      </c>
      <c r="C191" s="1" t="s">
        <v>376</v>
      </c>
      <c r="D191" s="1" t="s">
        <v>194</v>
      </c>
      <c r="E191" s="1">
        <v>17.399999999999999</v>
      </c>
      <c r="F191" s="1">
        <v>103</v>
      </c>
      <c r="G191" s="1">
        <v>9.8000000000000007</v>
      </c>
      <c r="H191" s="1">
        <v>4</v>
      </c>
      <c r="J191" s="1"/>
      <c r="K191" s="1"/>
      <c r="L191" s="1"/>
      <c r="M191" s="1"/>
      <c r="N191" s="1"/>
      <c r="O191" s="1"/>
      <c r="P191" s="1"/>
      <c r="Q191" s="1"/>
      <c r="R191" s="1"/>
      <c r="S191" s="1"/>
      <c r="T191" s="1"/>
      <c r="U191" s="1"/>
      <c r="V191" s="1"/>
      <c r="W191" s="1"/>
      <c r="X191" s="1"/>
    </row>
    <row r="192" spans="1:24" x14ac:dyDescent="0.25">
      <c r="A192" s="2">
        <v>44434</v>
      </c>
      <c r="B192" s="1" t="s">
        <v>586</v>
      </c>
      <c r="C192" s="1" t="s">
        <v>376</v>
      </c>
      <c r="D192" s="1" t="s">
        <v>194</v>
      </c>
      <c r="E192" s="1">
        <v>17.399999999999999</v>
      </c>
      <c r="F192" s="1">
        <v>103</v>
      </c>
      <c r="G192" s="1">
        <v>9.8000000000000007</v>
      </c>
      <c r="H192" s="1">
        <v>5</v>
      </c>
      <c r="J192" s="1"/>
      <c r="K192" s="1"/>
      <c r="L192" s="1"/>
      <c r="M192" s="1"/>
      <c r="N192" s="1"/>
      <c r="O192" s="1"/>
      <c r="P192" s="1"/>
      <c r="Q192" s="1"/>
      <c r="R192" s="1"/>
      <c r="S192" s="1"/>
      <c r="T192" s="1"/>
      <c r="U192" s="1"/>
      <c r="V192" s="1"/>
      <c r="W192" s="1"/>
      <c r="X192" s="1"/>
    </row>
    <row r="193" spans="1:24" x14ac:dyDescent="0.25">
      <c r="A193" s="2">
        <v>44434</v>
      </c>
      <c r="B193" s="1" t="s">
        <v>586</v>
      </c>
      <c r="C193" s="1" t="s">
        <v>376</v>
      </c>
      <c r="D193" s="1" t="s">
        <v>194</v>
      </c>
      <c r="E193" s="1">
        <v>17.399999999999999</v>
      </c>
      <c r="F193" s="1">
        <v>102</v>
      </c>
      <c r="G193" s="1">
        <v>9.8000000000000007</v>
      </c>
      <c r="H193" s="1">
        <v>6</v>
      </c>
      <c r="J193" s="1"/>
      <c r="K193" s="1"/>
      <c r="L193" s="1"/>
      <c r="M193" s="1"/>
      <c r="N193" s="1"/>
      <c r="O193" s="1"/>
      <c r="P193" s="1"/>
      <c r="Q193" s="1"/>
      <c r="R193" s="1"/>
      <c r="S193" s="1"/>
      <c r="T193" s="1"/>
      <c r="U193" s="1"/>
      <c r="V193" s="1"/>
      <c r="W193" s="1"/>
      <c r="X193" s="1"/>
    </row>
    <row r="194" spans="1:24" x14ac:dyDescent="0.25">
      <c r="A194" s="2">
        <v>44434</v>
      </c>
      <c r="B194" s="1" t="s">
        <v>586</v>
      </c>
      <c r="C194" s="1" t="s">
        <v>376</v>
      </c>
      <c r="D194" s="1" t="s">
        <v>194</v>
      </c>
      <c r="E194" s="1">
        <v>17.399999999999999</v>
      </c>
      <c r="F194" s="1">
        <v>102</v>
      </c>
      <c r="G194" s="1">
        <v>9.6999999999999993</v>
      </c>
      <c r="H194" s="1">
        <v>7</v>
      </c>
      <c r="J194" s="1"/>
      <c r="K194" s="1"/>
      <c r="L194" s="1"/>
      <c r="M194" s="1"/>
      <c r="N194" s="1"/>
      <c r="O194" s="1"/>
      <c r="P194" s="1"/>
      <c r="Q194" s="1"/>
      <c r="R194" s="1"/>
      <c r="S194" s="1"/>
      <c r="T194" s="1"/>
      <c r="U194" s="1"/>
      <c r="V194" s="1"/>
      <c r="W194" s="1"/>
      <c r="X194" s="1"/>
    </row>
    <row r="195" spans="1:24" x14ac:dyDescent="0.25">
      <c r="A195" s="2">
        <v>44434</v>
      </c>
      <c r="B195" s="1" t="s">
        <v>586</v>
      </c>
      <c r="C195" s="1" t="s">
        <v>376</v>
      </c>
      <c r="D195" s="1" t="s">
        <v>194</v>
      </c>
      <c r="E195" s="1">
        <v>17.5</v>
      </c>
      <c r="F195" s="1">
        <v>102</v>
      </c>
      <c r="G195" s="1">
        <v>9.6999999999999993</v>
      </c>
      <c r="H195" s="1">
        <v>8</v>
      </c>
      <c r="J195" s="1"/>
      <c r="K195" s="1"/>
      <c r="L195" s="1"/>
      <c r="M195" s="1"/>
      <c r="N195" s="1"/>
      <c r="O195" s="1"/>
      <c r="P195" s="1"/>
      <c r="Q195" s="1"/>
      <c r="R195" s="1"/>
      <c r="S195" s="1"/>
      <c r="T195" s="1"/>
      <c r="U195" s="1"/>
      <c r="V195" s="1"/>
      <c r="W195" s="1"/>
      <c r="X195" s="1"/>
    </row>
    <row r="196" spans="1:24" x14ac:dyDescent="0.25">
      <c r="A196" s="2">
        <v>44434</v>
      </c>
      <c r="B196" s="1" t="s">
        <v>586</v>
      </c>
      <c r="C196" s="1" t="s">
        <v>376</v>
      </c>
      <c r="D196" s="1" t="s">
        <v>194</v>
      </c>
      <c r="E196" s="1">
        <v>17.5</v>
      </c>
      <c r="F196" s="1">
        <v>102</v>
      </c>
      <c r="G196" s="1">
        <v>9.6999999999999993</v>
      </c>
      <c r="H196" s="1">
        <v>9</v>
      </c>
      <c r="J196" s="1"/>
      <c r="K196" s="1"/>
      <c r="L196" s="1"/>
      <c r="M196" s="1"/>
      <c r="N196" s="1"/>
      <c r="O196" s="1"/>
      <c r="P196" s="1"/>
      <c r="Q196" s="1"/>
      <c r="R196" s="1"/>
      <c r="S196" s="1"/>
      <c r="T196" s="1"/>
      <c r="U196" s="1"/>
      <c r="V196" s="1"/>
      <c r="W196" s="1"/>
      <c r="X196" s="1"/>
    </row>
    <row r="197" spans="1:24" x14ac:dyDescent="0.25">
      <c r="A197" s="2">
        <v>44434</v>
      </c>
      <c r="B197" s="1" t="s">
        <v>586</v>
      </c>
      <c r="C197" s="1" t="s">
        <v>376</v>
      </c>
      <c r="D197" s="1" t="s">
        <v>194</v>
      </c>
      <c r="E197" s="1">
        <v>17.5</v>
      </c>
      <c r="F197" s="1">
        <v>101</v>
      </c>
      <c r="G197" s="1">
        <v>9.6999999999999993</v>
      </c>
      <c r="H197" s="1">
        <v>10</v>
      </c>
      <c r="J197" s="1"/>
      <c r="K197" s="1"/>
      <c r="L197" s="1"/>
      <c r="M197" s="1"/>
      <c r="N197" s="1"/>
      <c r="O197" s="1"/>
      <c r="P197" s="1"/>
      <c r="Q197" s="1"/>
      <c r="R197" s="1"/>
      <c r="S197" s="1"/>
      <c r="T197" s="1"/>
      <c r="U197" s="1"/>
      <c r="V197" s="1"/>
      <c r="W197" s="1"/>
      <c r="X197" s="1"/>
    </row>
    <row r="198" spans="1:24" x14ac:dyDescent="0.25">
      <c r="A198" s="2">
        <v>44434</v>
      </c>
      <c r="B198" s="1" t="s">
        <v>586</v>
      </c>
      <c r="C198" s="1" t="s">
        <v>376</v>
      </c>
      <c r="D198" s="1" t="s">
        <v>194</v>
      </c>
      <c r="E198" s="1">
        <v>17.5</v>
      </c>
      <c r="F198" s="1">
        <v>101</v>
      </c>
      <c r="G198" s="1">
        <v>9.6</v>
      </c>
      <c r="H198" s="1">
        <v>11</v>
      </c>
      <c r="J198" s="1"/>
      <c r="K198" s="1"/>
      <c r="L198" s="1"/>
      <c r="M198" s="1"/>
      <c r="N198" s="1"/>
      <c r="O198" s="1"/>
      <c r="P198" s="1"/>
      <c r="Q198" s="1"/>
      <c r="R198" s="1"/>
      <c r="S198" s="1"/>
      <c r="T198" s="1"/>
      <c r="U198" s="1"/>
      <c r="V198" s="1"/>
      <c r="W198" s="1"/>
      <c r="X198" s="1"/>
    </row>
    <row r="199" spans="1:24" x14ac:dyDescent="0.25">
      <c r="A199" s="2">
        <v>44434</v>
      </c>
      <c r="B199" s="1" t="s">
        <v>586</v>
      </c>
      <c r="C199" s="1" t="s">
        <v>376</v>
      </c>
      <c r="D199" s="1" t="s">
        <v>194</v>
      </c>
      <c r="E199" s="1">
        <v>17.5</v>
      </c>
      <c r="F199" s="1">
        <v>101</v>
      </c>
      <c r="G199" s="1">
        <v>9.6</v>
      </c>
      <c r="H199" s="1">
        <v>12</v>
      </c>
      <c r="J199" s="1"/>
      <c r="K199" s="1"/>
      <c r="L199" s="1"/>
      <c r="M199" s="1"/>
      <c r="N199" s="1"/>
      <c r="O199" s="1"/>
      <c r="P199" s="1"/>
      <c r="Q199" s="1"/>
      <c r="R199" s="1"/>
      <c r="S199" s="1"/>
      <c r="T199" s="1"/>
      <c r="U199" s="1"/>
      <c r="V199" s="1"/>
      <c r="W199" s="1"/>
      <c r="X199" s="1"/>
    </row>
    <row r="200" spans="1:24" x14ac:dyDescent="0.25">
      <c r="A200" s="2">
        <v>44434</v>
      </c>
      <c r="B200" s="1" t="s">
        <v>586</v>
      </c>
      <c r="C200" s="1" t="s">
        <v>376</v>
      </c>
      <c r="D200" s="1" t="s">
        <v>194</v>
      </c>
      <c r="E200" s="1">
        <v>17.5</v>
      </c>
      <c r="F200" s="1">
        <v>100</v>
      </c>
      <c r="G200" s="1">
        <v>9.6</v>
      </c>
      <c r="H200" s="1">
        <v>13</v>
      </c>
      <c r="J200" s="1"/>
      <c r="K200" s="1"/>
      <c r="L200" s="1"/>
      <c r="M200" s="1"/>
      <c r="N200" s="1"/>
      <c r="O200" s="1"/>
      <c r="P200" s="1"/>
      <c r="Q200" s="1"/>
      <c r="R200" s="1"/>
      <c r="S200" s="1"/>
      <c r="T200" s="1"/>
      <c r="U200" s="1"/>
      <c r="V200" s="1"/>
      <c r="W200" s="1"/>
      <c r="X200" s="1"/>
    </row>
    <row r="201" spans="1:24" x14ac:dyDescent="0.25">
      <c r="A201" s="2">
        <v>44434</v>
      </c>
      <c r="B201" s="1" t="s">
        <v>586</v>
      </c>
      <c r="C201" s="1" t="s">
        <v>376</v>
      </c>
      <c r="D201" s="1" t="s">
        <v>194</v>
      </c>
      <c r="E201" s="1">
        <v>17.399999999999999</v>
      </c>
      <c r="F201" s="1">
        <v>100</v>
      </c>
      <c r="G201" s="1">
        <v>9.6</v>
      </c>
      <c r="H201" s="1">
        <v>14</v>
      </c>
      <c r="J201" s="1"/>
      <c r="K201" s="1"/>
      <c r="L201" s="1"/>
      <c r="M201" s="1"/>
      <c r="N201" s="1"/>
      <c r="O201" s="1"/>
      <c r="P201" s="1"/>
      <c r="Q201" s="1"/>
      <c r="R201" s="1"/>
      <c r="S201" s="1"/>
      <c r="T201" s="1"/>
      <c r="U201" s="1"/>
      <c r="V201" s="1"/>
      <c r="W201" s="1"/>
      <c r="X201" s="1"/>
    </row>
    <row r="202" spans="1:24" s="49" customFormat="1" x14ac:dyDescent="0.25">
      <c r="A202" s="47">
        <v>44434</v>
      </c>
      <c r="B202" s="46" t="s">
        <v>586</v>
      </c>
      <c r="C202" s="46" t="s">
        <v>376</v>
      </c>
      <c r="D202" s="46" t="s">
        <v>194</v>
      </c>
      <c r="E202" s="46">
        <v>17.399999999999999</v>
      </c>
      <c r="F202" s="46">
        <v>100</v>
      </c>
      <c r="G202" s="46">
        <v>9.5</v>
      </c>
      <c r="H202" s="46">
        <v>15</v>
      </c>
      <c r="I202" s="46"/>
      <c r="J202" s="46"/>
      <c r="K202" s="46"/>
      <c r="L202" s="46"/>
      <c r="M202" s="46"/>
      <c r="N202" s="46"/>
      <c r="O202" s="46"/>
      <c r="P202" s="46"/>
      <c r="Q202" s="46"/>
      <c r="R202" s="46"/>
      <c r="S202" s="46"/>
      <c r="T202" s="46"/>
      <c r="U202" s="46"/>
      <c r="V202" s="46"/>
      <c r="W202" s="46"/>
      <c r="X202" s="46"/>
    </row>
    <row r="203" spans="1:24" x14ac:dyDescent="0.25">
      <c r="A203" s="2">
        <v>44434</v>
      </c>
      <c r="B203" s="1" t="s">
        <v>587</v>
      </c>
      <c r="C203" s="1" t="s">
        <v>376</v>
      </c>
      <c r="D203" s="1" t="s">
        <v>194</v>
      </c>
      <c r="E203" s="1">
        <v>17.2</v>
      </c>
      <c r="F203" s="1">
        <v>102</v>
      </c>
      <c r="G203" s="1">
        <v>9.8000000000000007</v>
      </c>
      <c r="H203" s="1">
        <v>0.5</v>
      </c>
      <c r="J203" s="1"/>
      <c r="K203" s="1"/>
      <c r="L203" s="1"/>
      <c r="M203" s="1"/>
      <c r="N203" s="1"/>
      <c r="O203" s="1"/>
      <c r="P203" s="1"/>
      <c r="Q203" s="1"/>
      <c r="R203" s="1"/>
      <c r="S203" s="1"/>
      <c r="T203" s="1"/>
      <c r="U203" s="1"/>
      <c r="V203" s="1"/>
      <c r="W203" s="1"/>
      <c r="X203" s="1"/>
    </row>
    <row r="204" spans="1:24" x14ac:dyDescent="0.25">
      <c r="A204" s="2">
        <v>44434</v>
      </c>
      <c r="B204" s="1" t="s">
        <v>587</v>
      </c>
      <c r="C204" s="1" t="s">
        <v>376</v>
      </c>
      <c r="D204" s="1" t="s">
        <v>194</v>
      </c>
      <c r="E204" s="1">
        <v>17.2</v>
      </c>
      <c r="F204" s="1">
        <v>102</v>
      </c>
      <c r="G204" s="1">
        <v>9.8000000000000007</v>
      </c>
      <c r="H204" s="1">
        <v>1</v>
      </c>
      <c r="J204" s="1"/>
      <c r="K204" s="1"/>
      <c r="L204" s="1"/>
      <c r="M204" s="1"/>
      <c r="N204" s="1"/>
      <c r="O204" s="1"/>
      <c r="P204" s="1"/>
      <c r="Q204" s="1"/>
      <c r="R204" s="1"/>
      <c r="S204" s="1"/>
      <c r="T204" s="1"/>
      <c r="U204" s="1"/>
      <c r="V204" s="1"/>
      <c r="W204" s="1"/>
      <c r="X204" s="1"/>
    </row>
    <row r="205" spans="1:24" x14ac:dyDescent="0.25">
      <c r="A205" s="2">
        <v>44434</v>
      </c>
      <c r="B205" s="1" t="s">
        <v>587</v>
      </c>
      <c r="C205" s="1" t="s">
        <v>376</v>
      </c>
      <c r="D205" s="1" t="s">
        <v>194</v>
      </c>
      <c r="E205" s="1">
        <v>17.2</v>
      </c>
      <c r="F205" s="1">
        <v>101</v>
      </c>
      <c r="G205" s="1">
        <v>9.6999999999999993</v>
      </c>
      <c r="H205" s="1">
        <v>2</v>
      </c>
      <c r="J205" s="1"/>
      <c r="K205" s="1"/>
      <c r="L205" s="1"/>
      <c r="M205" s="1"/>
      <c r="N205" s="1"/>
      <c r="O205" s="1"/>
      <c r="P205" s="1"/>
      <c r="Q205" s="1"/>
      <c r="R205" s="1"/>
      <c r="S205" s="1"/>
      <c r="T205" s="1"/>
      <c r="U205" s="1"/>
      <c r="V205" s="1"/>
      <c r="W205" s="1"/>
      <c r="X205" s="1"/>
    </row>
    <row r="206" spans="1:24" x14ac:dyDescent="0.25">
      <c r="A206" s="2">
        <v>44434</v>
      </c>
      <c r="B206" s="1" t="s">
        <v>587</v>
      </c>
      <c r="C206" s="1" t="s">
        <v>376</v>
      </c>
      <c r="D206" s="1" t="s">
        <v>194</v>
      </c>
      <c r="E206" s="1">
        <v>17.3</v>
      </c>
      <c r="F206" s="1">
        <v>101</v>
      </c>
      <c r="G206" s="1">
        <v>9.6999999999999993</v>
      </c>
      <c r="H206" s="1">
        <v>3</v>
      </c>
      <c r="J206" s="1"/>
      <c r="K206" s="1"/>
      <c r="L206" s="1"/>
      <c r="M206" s="1"/>
      <c r="N206" s="1"/>
      <c r="O206" s="1"/>
      <c r="P206" s="1"/>
      <c r="Q206" s="1"/>
      <c r="R206" s="1"/>
      <c r="S206" s="1"/>
      <c r="T206" s="1"/>
      <c r="U206" s="1"/>
      <c r="V206" s="1"/>
      <c r="W206" s="1"/>
      <c r="X206" s="1"/>
    </row>
    <row r="207" spans="1:24" x14ac:dyDescent="0.25">
      <c r="A207" s="2">
        <v>44434</v>
      </c>
      <c r="B207" s="1" t="s">
        <v>587</v>
      </c>
      <c r="C207" s="1" t="s">
        <v>376</v>
      </c>
      <c r="D207" s="1" t="s">
        <v>194</v>
      </c>
      <c r="E207" s="1">
        <v>17.3</v>
      </c>
      <c r="F207" s="1">
        <v>100</v>
      </c>
      <c r="G207" s="1">
        <v>9.6</v>
      </c>
      <c r="H207" s="1">
        <v>4</v>
      </c>
      <c r="J207" s="1"/>
      <c r="K207" s="1"/>
      <c r="L207" s="1"/>
      <c r="M207" s="1"/>
      <c r="N207" s="1"/>
      <c r="O207" s="1"/>
      <c r="P207" s="1"/>
      <c r="Q207" s="1"/>
      <c r="R207" s="1"/>
      <c r="S207" s="1"/>
      <c r="T207" s="1"/>
      <c r="U207" s="1"/>
      <c r="V207" s="1"/>
      <c r="W207" s="1"/>
      <c r="X207" s="1"/>
    </row>
    <row r="208" spans="1:24" x14ac:dyDescent="0.25">
      <c r="A208" s="2">
        <v>44434</v>
      </c>
      <c r="B208" s="1" t="s">
        <v>587</v>
      </c>
      <c r="C208" s="1" t="s">
        <v>376</v>
      </c>
      <c r="D208" s="1" t="s">
        <v>194</v>
      </c>
      <c r="E208" s="1">
        <v>17.2</v>
      </c>
      <c r="F208" s="1">
        <v>100</v>
      </c>
      <c r="G208" s="1">
        <v>9.5</v>
      </c>
      <c r="H208" s="1">
        <v>5</v>
      </c>
      <c r="J208" s="1"/>
      <c r="K208" s="1"/>
      <c r="L208" s="1"/>
      <c r="M208" s="1"/>
      <c r="N208" s="1"/>
      <c r="O208" s="1"/>
      <c r="P208" s="1"/>
      <c r="Q208" s="1"/>
      <c r="R208" s="1"/>
      <c r="S208" s="1"/>
      <c r="T208" s="1"/>
      <c r="U208" s="1"/>
      <c r="V208" s="1"/>
      <c r="W208" s="1"/>
      <c r="X208" s="1"/>
    </row>
    <row r="209" spans="1:24" x14ac:dyDescent="0.25">
      <c r="A209" s="2">
        <v>44434</v>
      </c>
      <c r="B209" s="1" t="s">
        <v>587</v>
      </c>
      <c r="C209" s="1" t="s">
        <v>376</v>
      </c>
      <c r="D209" s="1" t="s">
        <v>194</v>
      </c>
      <c r="E209" s="1">
        <v>17.2</v>
      </c>
      <c r="F209" s="1">
        <v>98</v>
      </c>
      <c r="G209" s="1">
        <v>9.4</v>
      </c>
      <c r="H209" s="1">
        <v>6</v>
      </c>
      <c r="J209" s="1"/>
      <c r="K209" s="1"/>
      <c r="L209" s="1"/>
      <c r="M209" s="1"/>
      <c r="N209" s="1"/>
      <c r="O209" s="1"/>
      <c r="P209" s="1"/>
      <c r="Q209" s="1"/>
      <c r="R209" s="1"/>
      <c r="S209" s="1"/>
      <c r="T209" s="1"/>
      <c r="U209" s="1"/>
      <c r="V209" s="1"/>
      <c r="W209" s="1"/>
      <c r="X209" s="1"/>
    </row>
    <row r="210" spans="1:24" x14ac:dyDescent="0.25">
      <c r="A210" s="2">
        <v>44434</v>
      </c>
      <c r="B210" s="1" t="s">
        <v>587</v>
      </c>
      <c r="C210" s="1" t="s">
        <v>376</v>
      </c>
      <c r="D210" s="1" t="s">
        <v>194</v>
      </c>
      <c r="E210" s="1">
        <v>17.2</v>
      </c>
      <c r="F210" s="1">
        <v>98</v>
      </c>
      <c r="G210" s="1">
        <v>9.4</v>
      </c>
      <c r="H210" s="1">
        <v>7</v>
      </c>
      <c r="J210" s="1"/>
      <c r="K210" s="1"/>
      <c r="L210" s="1"/>
      <c r="M210" s="1"/>
      <c r="N210" s="1"/>
      <c r="O210" s="1"/>
      <c r="P210" s="1"/>
      <c r="Q210" s="1"/>
      <c r="R210" s="1"/>
      <c r="S210" s="1"/>
      <c r="T210" s="1"/>
      <c r="U210" s="1"/>
      <c r="V210" s="1"/>
      <c r="W210" s="1"/>
      <c r="X210" s="1"/>
    </row>
    <row r="211" spans="1:24" x14ac:dyDescent="0.25">
      <c r="A211" s="2">
        <v>44434</v>
      </c>
      <c r="B211" s="1" t="s">
        <v>587</v>
      </c>
      <c r="C211" s="1" t="s">
        <v>376</v>
      </c>
      <c r="D211" s="1" t="s">
        <v>194</v>
      </c>
      <c r="E211" s="1">
        <v>17.2</v>
      </c>
      <c r="F211" s="1">
        <v>98</v>
      </c>
      <c r="G211" s="1">
        <v>9.4</v>
      </c>
      <c r="H211" s="1">
        <v>8</v>
      </c>
      <c r="J211" s="1"/>
      <c r="K211" s="1"/>
      <c r="L211" s="1"/>
      <c r="M211" s="1"/>
      <c r="N211" s="1"/>
      <c r="O211" s="1"/>
      <c r="P211" s="1"/>
      <c r="Q211" s="1"/>
      <c r="R211" s="1"/>
      <c r="S211" s="1"/>
      <c r="T211" s="1"/>
      <c r="U211" s="1"/>
      <c r="V211" s="1"/>
      <c r="W211" s="1"/>
      <c r="X211" s="1"/>
    </row>
    <row r="212" spans="1:24" x14ac:dyDescent="0.25">
      <c r="A212" s="2">
        <v>44434</v>
      </c>
      <c r="B212" s="1" t="s">
        <v>587</v>
      </c>
      <c r="C212" s="1" t="s">
        <v>376</v>
      </c>
      <c r="D212" s="1" t="s">
        <v>194</v>
      </c>
      <c r="E212" s="1">
        <v>17</v>
      </c>
      <c r="F212" s="1">
        <v>92</v>
      </c>
      <c r="G212" s="1">
        <v>9</v>
      </c>
      <c r="H212" s="1">
        <v>9</v>
      </c>
      <c r="J212" s="1"/>
      <c r="K212" s="1"/>
      <c r="L212" s="1"/>
      <c r="M212" s="1"/>
      <c r="N212" s="1"/>
      <c r="O212" s="1"/>
      <c r="P212" s="1"/>
      <c r="Q212" s="1"/>
      <c r="R212" s="1"/>
      <c r="S212" s="1"/>
      <c r="T212" s="1"/>
      <c r="U212" s="1"/>
      <c r="V212" s="1"/>
      <c r="W212" s="1"/>
      <c r="X212" s="1"/>
    </row>
    <row r="213" spans="1:24" x14ac:dyDescent="0.25">
      <c r="A213" s="2">
        <v>44434</v>
      </c>
      <c r="B213" s="1" t="s">
        <v>587</v>
      </c>
      <c r="C213" s="1" t="s">
        <v>376</v>
      </c>
      <c r="D213" s="1" t="s">
        <v>194</v>
      </c>
      <c r="E213" s="1">
        <v>17</v>
      </c>
      <c r="F213" s="1">
        <v>92</v>
      </c>
      <c r="G213" s="1">
        <v>8.9</v>
      </c>
      <c r="H213" s="1">
        <v>10</v>
      </c>
      <c r="J213" s="1"/>
      <c r="K213" s="1"/>
      <c r="L213" s="1"/>
      <c r="M213" s="1"/>
      <c r="N213" s="1"/>
      <c r="O213" s="1"/>
      <c r="P213" s="1"/>
      <c r="Q213" s="1"/>
      <c r="R213" s="1"/>
      <c r="S213" s="1"/>
      <c r="T213" s="1"/>
      <c r="U213" s="1"/>
      <c r="V213" s="1"/>
      <c r="W213" s="1"/>
      <c r="X213" s="1"/>
    </row>
    <row r="214" spans="1:24" x14ac:dyDescent="0.25">
      <c r="A214" s="2">
        <v>44434</v>
      </c>
      <c r="B214" s="1" t="s">
        <v>587</v>
      </c>
      <c r="C214" s="1" t="s">
        <v>376</v>
      </c>
      <c r="D214" s="1" t="s">
        <v>194</v>
      </c>
      <c r="E214" s="1">
        <v>16.899999999999999</v>
      </c>
      <c r="F214" s="1">
        <v>87</v>
      </c>
      <c r="G214" s="1">
        <v>8.4</v>
      </c>
      <c r="H214" s="1">
        <v>11</v>
      </c>
      <c r="J214" s="1"/>
      <c r="K214" s="1"/>
      <c r="L214" s="1"/>
      <c r="M214" s="1"/>
      <c r="N214" s="1"/>
      <c r="O214" s="1"/>
      <c r="P214" s="1"/>
      <c r="Q214" s="1"/>
      <c r="R214" s="1"/>
      <c r="S214" s="1"/>
      <c r="T214" s="1"/>
      <c r="U214" s="1"/>
      <c r="V214" s="1"/>
      <c r="W214" s="1"/>
      <c r="X214" s="1"/>
    </row>
    <row r="215" spans="1:24" x14ac:dyDescent="0.25">
      <c r="A215" s="2">
        <v>44434</v>
      </c>
      <c r="B215" s="1" t="s">
        <v>587</v>
      </c>
      <c r="C215" s="1" t="s">
        <v>376</v>
      </c>
      <c r="D215" s="1" t="s">
        <v>194</v>
      </c>
      <c r="E215" s="1">
        <v>16.899999999999999</v>
      </c>
      <c r="F215" s="1">
        <v>88</v>
      </c>
      <c r="G215" s="1">
        <v>8.5</v>
      </c>
      <c r="H215" s="1">
        <v>12</v>
      </c>
      <c r="J215" s="1"/>
      <c r="K215" s="1"/>
      <c r="L215" s="1"/>
      <c r="M215" s="1"/>
      <c r="N215" s="1"/>
      <c r="O215" s="1"/>
      <c r="P215" s="1"/>
      <c r="Q215" s="1"/>
      <c r="R215" s="1"/>
      <c r="S215" s="1"/>
      <c r="T215" s="1"/>
      <c r="U215" s="1"/>
      <c r="V215" s="1"/>
      <c r="W215" s="1"/>
      <c r="X215" s="1"/>
    </row>
    <row r="216" spans="1:24" x14ac:dyDescent="0.25">
      <c r="A216" s="2">
        <v>44434</v>
      </c>
      <c r="B216" s="1" t="s">
        <v>587</v>
      </c>
      <c r="C216" s="1" t="s">
        <v>376</v>
      </c>
      <c r="D216" s="1" t="s">
        <v>194</v>
      </c>
      <c r="E216" s="1">
        <v>16.899999999999999</v>
      </c>
      <c r="F216" s="1">
        <v>81</v>
      </c>
      <c r="G216" s="1">
        <v>8.4</v>
      </c>
      <c r="H216" s="1">
        <v>13</v>
      </c>
      <c r="J216" s="1"/>
      <c r="K216" s="1"/>
      <c r="L216" s="1"/>
      <c r="M216" s="1"/>
      <c r="N216" s="1"/>
      <c r="O216" s="1"/>
      <c r="P216" s="1"/>
      <c r="Q216" s="1"/>
      <c r="R216" s="1"/>
      <c r="S216" s="1"/>
      <c r="T216" s="1"/>
      <c r="U216" s="1"/>
      <c r="V216" s="1"/>
      <c r="W216" s="1"/>
      <c r="X216" s="1"/>
    </row>
    <row r="217" spans="1:24" x14ac:dyDescent="0.25">
      <c r="A217" s="2">
        <v>44434</v>
      </c>
      <c r="B217" s="1" t="s">
        <v>587</v>
      </c>
      <c r="C217" s="1" t="s">
        <v>376</v>
      </c>
      <c r="D217" s="1" t="s">
        <v>194</v>
      </c>
      <c r="E217" s="1">
        <v>16.899999999999999</v>
      </c>
      <c r="F217" s="1">
        <v>81</v>
      </c>
      <c r="G217" s="1">
        <v>7.9</v>
      </c>
      <c r="H217" s="1">
        <v>14</v>
      </c>
      <c r="J217" s="1"/>
      <c r="K217" s="1"/>
      <c r="L217" s="1"/>
      <c r="M217" s="1"/>
      <c r="N217" s="1"/>
      <c r="O217" s="1"/>
      <c r="P217" s="1"/>
      <c r="Q217" s="1"/>
      <c r="R217" s="1"/>
      <c r="S217" s="1"/>
      <c r="T217" s="1"/>
      <c r="U217" s="1"/>
      <c r="V217" s="1"/>
      <c r="W217" s="1"/>
      <c r="X217" s="1"/>
    </row>
    <row r="218" spans="1:24" x14ac:dyDescent="0.25">
      <c r="A218" s="2">
        <v>44434</v>
      </c>
      <c r="B218" s="1" t="s">
        <v>587</v>
      </c>
      <c r="C218" s="1" t="s">
        <v>376</v>
      </c>
      <c r="D218" s="1" t="s">
        <v>194</v>
      </c>
      <c r="E218" s="1">
        <v>16.2</v>
      </c>
      <c r="F218" s="1">
        <v>80</v>
      </c>
      <c r="G218" s="1">
        <v>7.7</v>
      </c>
      <c r="H218" s="1">
        <v>15</v>
      </c>
      <c r="J218" s="1"/>
      <c r="K218" s="1"/>
      <c r="L218" s="1"/>
      <c r="M218" s="1"/>
      <c r="N218" s="1"/>
      <c r="O218" s="1"/>
      <c r="P218" s="1"/>
      <c r="Q218" s="1"/>
      <c r="R218" s="1"/>
      <c r="S218" s="1"/>
      <c r="T218" s="1"/>
      <c r="U218" s="1"/>
      <c r="V218" s="1"/>
      <c r="W218" s="1"/>
      <c r="X218" s="1"/>
    </row>
    <row r="219" spans="1:24" s="49" customFormat="1" x14ac:dyDescent="0.25">
      <c r="A219" s="47">
        <v>44434</v>
      </c>
      <c r="B219" s="46" t="s">
        <v>587</v>
      </c>
      <c r="C219" s="46" t="s">
        <v>376</v>
      </c>
      <c r="D219" s="46" t="s">
        <v>194</v>
      </c>
      <c r="E219" s="46">
        <v>16.8</v>
      </c>
      <c r="F219" s="46">
        <v>74</v>
      </c>
      <c r="G219" s="46">
        <v>7.2</v>
      </c>
      <c r="H219" s="46">
        <v>15.5</v>
      </c>
      <c r="I219" s="46"/>
      <c r="J219" s="46"/>
      <c r="K219" s="46"/>
      <c r="L219" s="46"/>
      <c r="M219" s="46"/>
      <c r="N219" s="46"/>
      <c r="O219" s="46"/>
      <c r="P219" s="46"/>
      <c r="Q219" s="46"/>
      <c r="R219" s="46"/>
      <c r="S219" s="46"/>
      <c r="T219" s="46"/>
      <c r="U219" s="46"/>
      <c r="V219" s="46"/>
      <c r="W219" s="46"/>
      <c r="X219" s="46"/>
    </row>
    <row r="220" spans="1:24" x14ac:dyDescent="0.25">
      <c r="A220" s="2">
        <v>44435</v>
      </c>
      <c r="B220" s="1" t="s">
        <v>596</v>
      </c>
      <c r="C220" s="1" t="s">
        <v>376</v>
      </c>
      <c r="D220" s="1" t="s">
        <v>194</v>
      </c>
      <c r="E220" s="1">
        <v>17.399999999999999</v>
      </c>
      <c r="F220" s="1">
        <v>98</v>
      </c>
      <c r="G220" s="1">
        <v>9.4</v>
      </c>
      <c r="H220" s="1">
        <v>0.5</v>
      </c>
      <c r="J220" s="1"/>
      <c r="K220" s="1"/>
      <c r="L220" s="1"/>
      <c r="M220" s="1"/>
      <c r="N220" s="1"/>
      <c r="O220" s="1"/>
      <c r="P220" s="1"/>
      <c r="Q220" s="1"/>
      <c r="R220" s="1"/>
      <c r="S220" s="1"/>
      <c r="T220" s="1"/>
      <c r="U220" s="1"/>
      <c r="V220" s="1"/>
      <c r="W220" s="1"/>
      <c r="X220" s="1"/>
    </row>
    <row r="221" spans="1:24" x14ac:dyDescent="0.25">
      <c r="A221" s="2">
        <v>44435</v>
      </c>
      <c r="B221" s="1" t="s">
        <v>596</v>
      </c>
      <c r="C221" s="1" t="s">
        <v>376</v>
      </c>
      <c r="D221" s="1" t="s">
        <v>194</v>
      </c>
      <c r="E221" s="1">
        <v>17.3</v>
      </c>
      <c r="F221" s="1">
        <v>97</v>
      </c>
      <c r="G221" s="1">
        <v>9.4</v>
      </c>
      <c r="H221" s="1">
        <v>1</v>
      </c>
      <c r="J221" s="1"/>
      <c r="K221" s="1"/>
      <c r="L221" s="1"/>
      <c r="M221" s="1"/>
      <c r="N221" s="1"/>
      <c r="O221" s="1"/>
      <c r="P221" s="1"/>
      <c r="Q221" s="1"/>
      <c r="R221" s="1"/>
      <c r="S221" s="1"/>
      <c r="T221" s="1"/>
      <c r="U221" s="1"/>
      <c r="V221" s="1"/>
      <c r="W221" s="1"/>
      <c r="X221" s="1"/>
    </row>
    <row r="222" spans="1:24" x14ac:dyDescent="0.25">
      <c r="A222" s="2">
        <v>44435</v>
      </c>
      <c r="B222" s="1" t="s">
        <v>596</v>
      </c>
      <c r="C222" s="1" t="s">
        <v>376</v>
      </c>
      <c r="D222" s="1" t="s">
        <v>194</v>
      </c>
      <c r="E222" s="1">
        <v>17.3</v>
      </c>
      <c r="F222" s="1">
        <v>97</v>
      </c>
      <c r="G222" s="1">
        <v>9.3000000000000007</v>
      </c>
      <c r="H222" s="1">
        <v>2</v>
      </c>
      <c r="J222" s="1"/>
      <c r="K222" s="1"/>
      <c r="L222" s="1"/>
      <c r="M222" s="1"/>
      <c r="N222" s="1"/>
      <c r="O222" s="1"/>
      <c r="P222" s="1"/>
      <c r="Q222" s="1"/>
      <c r="R222" s="1"/>
      <c r="S222" s="1"/>
      <c r="T222" s="1"/>
      <c r="U222" s="1"/>
      <c r="V222" s="1"/>
      <c r="W222" s="1"/>
      <c r="X222" s="1"/>
    </row>
    <row r="223" spans="1:24" x14ac:dyDescent="0.25">
      <c r="A223" s="2">
        <v>44435</v>
      </c>
      <c r="B223" s="1" t="s">
        <v>596</v>
      </c>
      <c r="C223" s="1" t="s">
        <v>376</v>
      </c>
      <c r="D223" s="1" t="s">
        <v>194</v>
      </c>
      <c r="E223" s="1">
        <v>17.2</v>
      </c>
      <c r="F223" s="1">
        <v>96</v>
      </c>
      <c r="G223" s="1">
        <v>9.3000000000000007</v>
      </c>
      <c r="H223" s="1">
        <v>3</v>
      </c>
      <c r="J223" s="1"/>
      <c r="K223" s="1"/>
      <c r="L223" s="1"/>
      <c r="M223" s="1"/>
      <c r="N223" s="1"/>
      <c r="O223" s="1"/>
      <c r="P223" s="1"/>
      <c r="Q223" s="1"/>
      <c r="R223" s="1"/>
      <c r="S223" s="1"/>
      <c r="T223" s="1"/>
      <c r="U223" s="1"/>
      <c r="V223" s="1"/>
      <c r="W223" s="1"/>
      <c r="X223" s="1"/>
    </row>
    <row r="224" spans="1:24" x14ac:dyDescent="0.25">
      <c r="A224" s="2">
        <v>44435</v>
      </c>
      <c r="B224" s="1" t="s">
        <v>596</v>
      </c>
      <c r="C224" s="1" t="s">
        <v>376</v>
      </c>
      <c r="D224" s="1" t="s">
        <v>194</v>
      </c>
      <c r="E224" s="1">
        <v>17.2</v>
      </c>
      <c r="F224" s="1">
        <v>95</v>
      </c>
      <c r="G224" s="1">
        <v>9.1999999999999993</v>
      </c>
      <c r="H224" s="1">
        <v>4</v>
      </c>
      <c r="J224" s="1"/>
      <c r="K224" s="1"/>
      <c r="L224" s="1"/>
      <c r="M224" s="1"/>
      <c r="N224" s="1"/>
      <c r="O224" s="1"/>
      <c r="P224" s="1"/>
      <c r="Q224" s="1"/>
      <c r="R224" s="1"/>
      <c r="S224" s="1"/>
      <c r="T224" s="1"/>
      <c r="U224" s="1"/>
      <c r="V224" s="1"/>
      <c r="W224" s="1"/>
      <c r="X224" s="1"/>
    </row>
    <row r="225" spans="1:24" x14ac:dyDescent="0.25">
      <c r="A225" s="2">
        <v>44435</v>
      </c>
      <c r="B225" s="1" t="s">
        <v>596</v>
      </c>
      <c r="C225" s="1" t="s">
        <v>376</v>
      </c>
      <c r="D225" s="1" t="s">
        <v>194</v>
      </c>
      <c r="E225" s="1">
        <v>17.2</v>
      </c>
      <c r="F225" s="1">
        <v>95</v>
      </c>
      <c r="G225" s="1">
        <v>9.1999999999999993</v>
      </c>
      <c r="H225" s="1">
        <v>5</v>
      </c>
      <c r="J225" s="1"/>
      <c r="K225" s="1"/>
      <c r="L225" s="1"/>
      <c r="M225" s="1"/>
      <c r="N225" s="1"/>
      <c r="O225" s="1"/>
      <c r="P225" s="1"/>
      <c r="Q225" s="1"/>
      <c r="R225" s="1"/>
      <c r="S225" s="1"/>
      <c r="T225" s="1"/>
      <c r="U225" s="1"/>
      <c r="V225" s="1"/>
      <c r="W225" s="1"/>
      <c r="X225" s="1"/>
    </row>
    <row r="226" spans="1:24" x14ac:dyDescent="0.25">
      <c r="A226" s="2">
        <v>44435</v>
      </c>
      <c r="B226" s="1" t="s">
        <v>596</v>
      </c>
      <c r="C226" s="1" t="s">
        <v>376</v>
      </c>
      <c r="D226" s="1" t="s">
        <v>194</v>
      </c>
      <c r="E226" s="1">
        <v>17.2</v>
      </c>
      <c r="F226" s="1">
        <v>95</v>
      </c>
      <c r="G226" s="1">
        <v>9.1999999999999993</v>
      </c>
      <c r="H226" s="1">
        <v>6</v>
      </c>
      <c r="J226" s="1"/>
      <c r="K226" s="1"/>
      <c r="L226" s="1"/>
      <c r="M226" s="1"/>
      <c r="N226" s="1"/>
      <c r="O226" s="1"/>
      <c r="P226" s="1"/>
      <c r="Q226" s="1"/>
      <c r="R226" s="1"/>
      <c r="S226" s="1"/>
      <c r="T226" s="1"/>
      <c r="U226" s="1"/>
      <c r="V226" s="1"/>
      <c r="W226" s="1"/>
      <c r="X226" s="1"/>
    </row>
    <row r="227" spans="1:24" x14ac:dyDescent="0.25">
      <c r="A227" s="2">
        <v>44435</v>
      </c>
      <c r="B227" s="1" t="s">
        <v>596</v>
      </c>
      <c r="C227" s="1" t="s">
        <v>376</v>
      </c>
      <c r="D227" s="1" t="s">
        <v>194</v>
      </c>
      <c r="E227" s="1">
        <v>17.2</v>
      </c>
      <c r="F227" s="1">
        <v>95</v>
      </c>
      <c r="G227" s="1">
        <v>9.1</v>
      </c>
      <c r="H227" s="1">
        <v>7</v>
      </c>
      <c r="J227" s="1"/>
      <c r="K227" s="1"/>
      <c r="L227" s="1"/>
      <c r="M227" s="1"/>
      <c r="N227" s="1"/>
      <c r="O227" s="1"/>
      <c r="P227" s="1"/>
      <c r="Q227" s="1"/>
      <c r="R227" s="1"/>
      <c r="S227" s="1"/>
      <c r="T227" s="1"/>
      <c r="U227" s="1"/>
      <c r="V227" s="1"/>
      <c r="W227" s="1"/>
      <c r="X227" s="1"/>
    </row>
    <row r="228" spans="1:24" x14ac:dyDescent="0.25">
      <c r="A228" s="2">
        <v>44435</v>
      </c>
      <c r="B228" s="1" t="s">
        <v>596</v>
      </c>
      <c r="C228" s="1" t="s">
        <v>376</v>
      </c>
      <c r="D228" s="1" t="s">
        <v>194</v>
      </c>
      <c r="E228" s="1">
        <v>17.2</v>
      </c>
      <c r="F228" s="1">
        <v>95</v>
      </c>
      <c r="G228" s="1">
        <v>9.1</v>
      </c>
      <c r="H228" s="1">
        <v>8</v>
      </c>
      <c r="J228" s="1"/>
      <c r="K228" s="1"/>
      <c r="L228" s="1"/>
      <c r="M228" s="1"/>
      <c r="N228" s="1"/>
      <c r="O228" s="1"/>
      <c r="P228" s="1"/>
      <c r="Q228" s="1"/>
      <c r="R228" s="1"/>
      <c r="S228" s="1"/>
      <c r="T228" s="1"/>
      <c r="U228" s="1"/>
      <c r="V228" s="1"/>
      <c r="W228" s="1"/>
      <c r="X228" s="1"/>
    </row>
    <row r="229" spans="1:24" x14ac:dyDescent="0.25">
      <c r="A229" s="2">
        <v>44435</v>
      </c>
      <c r="B229" s="1" t="s">
        <v>596</v>
      </c>
      <c r="C229" s="1" t="s">
        <v>376</v>
      </c>
      <c r="D229" s="1" t="s">
        <v>194</v>
      </c>
      <c r="E229" s="1">
        <v>17.2</v>
      </c>
      <c r="F229" s="1">
        <v>94</v>
      </c>
      <c r="G229" s="1">
        <v>9.1</v>
      </c>
      <c r="H229" s="1">
        <v>9</v>
      </c>
      <c r="J229" s="1"/>
      <c r="K229" s="1"/>
      <c r="L229" s="1"/>
      <c r="M229" s="1"/>
      <c r="N229" s="1"/>
      <c r="O229" s="1"/>
      <c r="P229" s="1"/>
      <c r="Q229" s="1"/>
      <c r="R229" s="1"/>
      <c r="S229" s="1"/>
      <c r="T229" s="1"/>
      <c r="U229" s="1"/>
      <c r="V229" s="1"/>
      <c r="W229" s="1"/>
      <c r="X229" s="1"/>
    </row>
    <row r="230" spans="1:24" x14ac:dyDescent="0.25">
      <c r="A230" s="2">
        <v>44435</v>
      </c>
      <c r="B230" s="1" t="s">
        <v>596</v>
      </c>
      <c r="C230" s="1" t="s">
        <v>376</v>
      </c>
      <c r="D230" s="1" t="s">
        <v>194</v>
      </c>
      <c r="E230" s="1">
        <v>17.100000000000001</v>
      </c>
      <c r="F230" s="1">
        <v>93</v>
      </c>
      <c r="G230" s="1">
        <v>9</v>
      </c>
      <c r="H230" s="1">
        <v>10</v>
      </c>
      <c r="J230" s="1"/>
      <c r="K230" s="1"/>
      <c r="L230" s="1"/>
      <c r="M230" s="1"/>
      <c r="N230" s="1"/>
      <c r="O230" s="1"/>
      <c r="P230" s="1"/>
      <c r="Q230" s="1"/>
      <c r="R230" s="1"/>
      <c r="S230" s="1"/>
      <c r="T230" s="1"/>
      <c r="U230" s="1"/>
      <c r="V230" s="1"/>
      <c r="W230" s="1"/>
      <c r="X230" s="1"/>
    </row>
    <row r="231" spans="1:24" x14ac:dyDescent="0.25">
      <c r="A231" s="2">
        <v>44435</v>
      </c>
      <c r="B231" s="1" t="s">
        <v>596</v>
      </c>
      <c r="C231" s="1" t="s">
        <v>376</v>
      </c>
      <c r="D231" s="1" t="s">
        <v>194</v>
      </c>
      <c r="E231" s="1">
        <v>16.399999999999999</v>
      </c>
      <c r="F231" s="1">
        <v>81</v>
      </c>
      <c r="G231" s="1">
        <v>8</v>
      </c>
      <c r="H231" s="1">
        <v>11</v>
      </c>
      <c r="J231" s="1"/>
      <c r="K231" s="1"/>
      <c r="L231" s="1"/>
      <c r="M231" s="1"/>
      <c r="N231" s="1"/>
      <c r="O231" s="1"/>
      <c r="P231" s="1"/>
      <c r="Q231" s="1"/>
      <c r="R231" s="1"/>
      <c r="S231" s="1"/>
      <c r="T231" s="1"/>
      <c r="U231" s="1"/>
      <c r="V231" s="1"/>
      <c r="W231" s="1"/>
      <c r="X231" s="1"/>
    </row>
    <row r="232" spans="1:24" x14ac:dyDescent="0.25">
      <c r="A232" s="2">
        <v>44435</v>
      </c>
      <c r="B232" s="1" t="s">
        <v>596</v>
      </c>
      <c r="C232" s="1" t="s">
        <v>376</v>
      </c>
      <c r="D232" s="1" t="s">
        <v>194</v>
      </c>
      <c r="E232" s="1">
        <v>14.6</v>
      </c>
      <c r="F232" s="1">
        <v>56</v>
      </c>
      <c r="G232" s="1">
        <v>5.8</v>
      </c>
      <c r="H232" s="1">
        <v>12</v>
      </c>
      <c r="J232" s="1"/>
      <c r="K232" s="1"/>
      <c r="L232" s="1"/>
      <c r="M232" s="1"/>
      <c r="N232" s="1"/>
      <c r="O232" s="1"/>
      <c r="P232" s="1"/>
      <c r="Q232" s="1"/>
      <c r="R232" s="1"/>
      <c r="S232" s="1"/>
      <c r="T232" s="1"/>
      <c r="U232" s="1"/>
      <c r="V232" s="1"/>
      <c r="W232" s="1"/>
      <c r="X232" s="1"/>
    </row>
    <row r="233" spans="1:24" x14ac:dyDescent="0.25">
      <c r="A233" s="2">
        <v>44435</v>
      </c>
      <c r="B233" s="1" t="s">
        <v>596</v>
      </c>
      <c r="C233" s="1" t="s">
        <v>376</v>
      </c>
      <c r="D233" s="1" t="s">
        <v>194</v>
      </c>
      <c r="E233" s="1">
        <v>12.7</v>
      </c>
      <c r="F233" s="1">
        <v>42</v>
      </c>
      <c r="G233" s="1">
        <v>4.5</v>
      </c>
      <c r="H233" s="1">
        <v>13</v>
      </c>
      <c r="J233" s="1"/>
      <c r="K233" s="1"/>
      <c r="L233" s="1"/>
      <c r="M233" s="1"/>
      <c r="N233" s="1"/>
      <c r="O233" s="1"/>
      <c r="P233" s="1"/>
      <c r="Q233" s="1"/>
      <c r="R233" s="1"/>
      <c r="S233" s="1"/>
      <c r="T233" s="1"/>
      <c r="U233" s="1"/>
      <c r="V233" s="1"/>
      <c r="W233" s="1"/>
      <c r="X233" s="1"/>
    </row>
    <row r="234" spans="1:24" x14ac:dyDescent="0.25">
      <c r="A234" s="2">
        <v>44435</v>
      </c>
      <c r="B234" s="1" t="s">
        <v>596</v>
      </c>
      <c r="C234" s="1" t="s">
        <v>376</v>
      </c>
      <c r="D234" s="1" t="s">
        <v>194</v>
      </c>
      <c r="E234" s="1">
        <v>12.2</v>
      </c>
      <c r="F234" s="1">
        <v>39</v>
      </c>
      <c r="G234" s="1">
        <v>4.2</v>
      </c>
      <c r="H234" s="1">
        <v>14</v>
      </c>
      <c r="J234" s="1"/>
      <c r="K234" s="1"/>
      <c r="L234" s="1"/>
      <c r="M234" s="1"/>
      <c r="N234" s="1"/>
      <c r="O234" s="1"/>
      <c r="P234" s="1"/>
      <c r="Q234" s="1"/>
      <c r="R234" s="1"/>
      <c r="S234" s="1"/>
      <c r="T234" s="1"/>
      <c r="U234" s="1"/>
      <c r="V234" s="1"/>
      <c r="W234" s="1"/>
      <c r="X234" s="1"/>
    </row>
    <row r="235" spans="1:24" x14ac:dyDescent="0.25">
      <c r="A235" s="2">
        <v>44435</v>
      </c>
      <c r="B235" s="1" t="s">
        <v>596</v>
      </c>
      <c r="C235" s="1" t="s">
        <v>376</v>
      </c>
      <c r="D235" s="1" t="s">
        <v>194</v>
      </c>
      <c r="E235" s="1">
        <v>11.9</v>
      </c>
      <c r="F235" s="1">
        <v>37</v>
      </c>
      <c r="G235" s="1">
        <v>4</v>
      </c>
      <c r="H235" s="1">
        <v>15</v>
      </c>
      <c r="J235" s="1"/>
      <c r="K235" s="1"/>
      <c r="L235" s="1"/>
      <c r="M235" s="1"/>
      <c r="N235" s="1"/>
      <c r="O235" s="1"/>
      <c r="P235" s="1"/>
      <c r="Q235" s="1"/>
      <c r="R235" s="1"/>
      <c r="S235" s="1"/>
      <c r="T235" s="1"/>
      <c r="U235" s="1"/>
      <c r="V235" s="1"/>
      <c r="W235" s="1"/>
      <c r="X235" s="1"/>
    </row>
    <row r="236" spans="1:24" x14ac:dyDescent="0.25">
      <c r="A236" s="2">
        <v>44435</v>
      </c>
      <c r="B236" s="1" t="s">
        <v>596</v>
      </c>
      <c r="C236" s="1" t="s">
        <v>376</v>
      </c>
      <c r="D236" s="1" t="s">
        <v>194</v>
      </c>
      <c r="E236" s="1">
        <v>11.5</v>
      </c>
      <c r="F236" s="1">
        <v>30</v>
      </c>
      <c r="G236" s="1">
        <v>3.3</v>
      </c>
      <c r="H236" s="1">
        <v>16</v>
      </c>
      <c r="J236" s="1"/>
      <c r="K236" s="1"/>
      <c r="L236" s="1"/>
      <c r="M236" s="1"/>
      <c r="N236" s="1"/>
      <c r="O236" s="1"/>
      <c r="P236" s="1"/>
      <c r="Q236" s="1"/>
      <c r="R236" s="1"/>
      <c r="S236" s="1"/>
      <c r="T236" s="1"/>
      <c r="U236" s="1"/>
      <c r="V236" s="1"/>
      <c r="W236" s="1"/>
      <c r="X236" s="1"/>
    </row>
    <row r="237" spans="1:24" x14ac:dyDescent="0.25">
      <c r="A237" s="2">
        <v>44435</v>
      </c>
      <c r="B237" s="1" t="s">
        <v>596</v>
      </c>
      <c r="C237" s="1" t="s">
        <v>376</v>
      </c>
      <c r="D237" s="1" t="s">
        <v>194</v>
      </c>
      <c r="E237" s="1">
        <v>11.1</v>
      </c>
      <c r="F237" s="1">
        <v>27</v>
      </c>
      <c r="G237" s="1">
        <v>3</v>
      </c>
      <c r="H237" s="1">
        <v>17</v>
      </c>
      <c r="J237" s="1"/>
      <c r="K237" s="1"/>
      <c r="L237" s="1"/>
      <c r="M237" s="1"/>
      <c r="N237" s="1"/>
      <c r="O237" s="1"/>
      <c r="P237" s="1"/>
      <c r="Q237" s="1"/>
      <c r="R237" s="1"/>
      <c r="S237" s="1"/>
      <c r="T237" s="1"/>
      <c r="U237" s="1"/>
      <c r="V237" s="1"/>
      <c r="W237" s="1"/>
      <c r="X237" s="1"/>
    </row>
    <row r="238" spans="1:24" x14ac:dyDescent="0.25">
      <c r="A238" s="2">
        <v>44435</v>
      </c>
      <c r="B238" s="1" t="s">
        <v>596</v>
      </c>
      <c r="C238" s="1" t="s">
        <v>376</v>
      </c>
      <c r="D238" s="1" t="s">
        <v>194</v>
      </c>
      <c r="E238" s="1">
        <v>10.9</v>
      </c>
      <c r="F238" s="1">
        <v>22</v>
      </c>
      <c r="G238" s="1">
        <v>2.4</v>
      </c>
      <c r="H238" s="1">
        <v>18</v>
      </c>
      <c r="J238" s="1"/>
      <c r="K238" s="1"/>
      <c r="L238" s="1"/>
      <c r="M238" s="1"/>
      <c r="N238" s="1"/>
      <c r="O238" s="1"/>
      <c r="P238" s="1"/>
      <c r="Q238" s="1"/>
      <c r="R238" s="1"/>
      <c r="S238" s="1"/>
      <c r="T238" s="1"/>
      <c r="U238" s="1"/>
      <c r="V238" s="1"/>
      <c r="W238" s="1"/>
      <c r="X238" s="1"/>
    </row>
    <row r="239" spans="1:24" s="49" customFormat="1" x14ac:dyDescent="0.25">
      <c r="A239" s="47">
        <v>44435</v>
      </c>
      <c r="B239" s="46" t="s">
        <v>596</v>
      </c>
      <c r="C239" s="46" t="s">
        <v>376</v>
      </c>
      <c r="D239" s="46" t="s">
        <v>194</v>
      </c>
      <c r="E239" s="46">
        <v>10.8</v>
      </c>
      <c r="F239" s="46">
        <v>13</v>
      </c>
      <c r="G239" s="46">
        <v>1.4</v>
      </c>
      <c r="H239" s="46">
        <v>19</v>
      </c>
      <c r="I239" s="46"/>
      <c r="J239" s="46"/>
      <c r="K239" s="46"/>
      <c r="L239" s="46"/>
      <c r="M239" s="46"/>
      <c r="N239" s="46"/>
      <c r="O239" s="46"/>
      <c r="P239" s="46"/>
      <c r="Q239" s="46"/>
      <c r="R239" s="46"/>
      <c r="S239" s="46"/>
      <c r="T239" s="46"/>
      <c r="U239" s="46"/>
      <c r="V239" s="46"/>
      <c r="W239" s="46"/>
      <c r="X239" s="46"/>
    </row>
    <row r="240" spans="1:24" x14ac:dyDescent="0.25">
      <c r="A240" s="2">
        <v>44435</v>
      </c>
      <c r="B240" s="1" t="s">
        <v>588</v>
      </c>
      <c r="C240" s="1" t="s">
        <v>376</v>
      </c>
      <c r="D240" s="1" t="s">
        <v>194</v>
      </c>
      <c r="E240" s="1">
        <v>17.2</v>
      </c>
      <c r="F240" s="1">
        <v>88</v>
      </c>
      <c r="G240" s="1">
        <v>8.5</v>
      </c>
      <c r="H240" s="1">
        <v>0.5</v>
      </c>
      <c r="J240" s="1"/>
      <c r="K240" s="1"/>
      <c r="L240" s="1"/>
      <c r="M240" s="1"/>
      <c r="N240" s="1"/>
      <c r="O240" s="1"/>
      <c r="P240" s="1"/>
      <c r="Q240" s="1"/>
      <c r="R240" s="1"/>
      <c r="S240" s="1"/>
      <c r="T240" s="1"/>
      <c r="U240" s="1"/>
      <c r="V240" s="1"/>
      <c r="W240" s="1"/>
      <c r="X240" s="1"/>
    </row>
    <row r="241" spans="1:24" x14ac:dyDescent="0.25">
      <c r="A241" s="2">
        <v>44435</v>
      </c>
      <c r="B241" s="1" t="s">
        <v>588</v>
      </c>
      <c r="C241" s="1" t="s">
        <v>376</v>
      </c>
      <c r="D241" s="1" t="s">
        <v>194</v>
      </c>
      <c r="E241" s="1">
        <v>17.2</v>
      </c>
      <c r="F241" s="1">
        <v>87</v>
      </c>
      <c r="G241" s="1">
        <v>8.4</v>
      </c>
      <c r="H241" s="1">
        <v>1</v>
      </c>
      <c r="J241" s="1"/>
      <c r="K241" s="1"/>
      <c r="L241" s="1"/>
      <c r="M241" s="1"/>
      <c r="N241" s="1"/>
      <c r="O241" s="1"/>
      <c r="P241" s="1"/>
      <c r="Q241" s="1"/>
      <c r="R241" s="1"/>
      <c r="S241" s="1"/>
      <c r="T241" s="1"/>
      <c r="U241" s="1"/>
      <c r="V241" s="1"/>
      <c r="W241" s="1"/>
      <c r="X241" s="1"/>
    </row>
    <row r="242" spans="1:24" x14ac:dyDescent="0.25">
      <c r="A242" s="2">
        <v>44435</v>
      </c>
      <c r="B242" s="1" t="s">
        <v>588</v>
      </c>
      <c r="C242" s="1" t="s">
        <v>376</v>
      </c>
      <c r="D242" s="1" t="s">
        <v>194</v>
      </c>
      <c r="E242" s="1">
        <v>17.2</v>
      </c>
      <c r="F242" s="1">
        <v>87</v>
      </c>
      <c r="G242" s="1">
        <v>8.4</v>
      </c>
      <c r="H242" s="1">
        <v>2</v>
      </c>
      <c r="J242" s="1"/>
      <c r="K242" s="1"/>
      <c r="L242" s="1"/>
      <c r="M242" s="1"/>
      <c r="N242" s="1"/>
      <c r="O242" s="1"/>
      <c r="P242" s="1"/>
      <c r="Q242" s="1"/>
      <c r="R242" s="1"/>
      <c r="S242" s="1"/>
      <c r="T242" s="1"/>
      <c r="U242" s="1"/>
      <c r="V242" s="1"/>
      <c r="W242" s="1"/>
      <c r="X242" s="1"/>
    </row>
    <row r="243" spans="1:24" x14ac:dyDescent="0.25">
      <c r="A243" s="2">
        <v>44435</v>
      </c>
      <c r="B243" s="1" t="s">
        <v>588</v>
      </c>
      <c r="C243" s="1" t="s">
        <v>376</v>
      </c>
      <c r="D243" s="1" t="s">
        <v>194</v>
      </c>
      <c r="E243" s="1">
        <v>17.2</v>
      </c>
      <c r="F243" s="1">
        <v>83</v>
      </c>
      <c r="G243" s="1">
        <v>8.3000000000000007</v>
      </c>
      <c r="H243" s="1">
        <v>3</v>
      </c>
      <c r="J243" s="1"/>
      <c r="K243" s="1"/>
      <c r="L243" s="1"/>
      <c r="M243" s="1"/>
      <c r="N243" s="1"/>
      <c r="O243" s="1"/>
      <c r="P243" s="1"/>
      <c r="Q243" s="1"/>
      <c r="R243" s="1"/>
      <c r="S243" s="1"/>
      <c r="T243" s="1"/>
      <c r="U243" s="1"/>
      <c r="V243" s="1"/>
      <c r="W243" s="1"/>
      <c r="X243" s="1"/>
    </row>
    <row r="244" spans="1:24" s="49" customFormat="1" x14ac:dyDescent="0.25">
      <c r="A244" s="47">
        <v>44435</v>
      </c>
      <c r="B244" s="46" t="s">
        <v>588</v>
      </c>
      <c r="C244" s="1" t="s">
        <v>376</v>
      </c>
      <c r="D244" s="46" t="s">
        <v>194</v>
      </c>
      <c r="E244" s="46">
        <v>17.2</v>
      </c>
      <c r="F244" s="46">
        <v>83</v>
      </c>
      <c r="G244" s="46">
        <v>8.3000000000000007</v>
      </c>
      <c r="H244" s="46">
        <v>3.5</v>
      </c>
      <c r="I244" s="46"/>
      <c r="J244" s="46"/>
      <c r="K244" s="46"/>
      <c r="L244" s="46"/>
      <c r="M244" s="46"/>
      <c r="N244" s="46"/>
      <c r="O244" s="46"/>
      <c r="P244" s="46"/>
      <c r="Q244" s="46"/>
      <c r="R244" s="46"/>
      <c r="S244" s="46"/>
      <c r="T244" s="46"/>
      <c r="U244" s="46"/>
      <c r="V244" s="46"/>
      <c r="W244" s="46"/>
      <c r="X244" s="46"/>
    </row>
    <row r="245" spans="1:24" x14ac:dyDescent="0.25">
      <c r="A245" s="2">
        <v>44435</v>
      </c>
      <c r="B245" s="1" t="s">
        <v>595</v>
      </c>
      <c r="C245" s="99" t="s">
        <v>376</v>
      </c>
      <c r="D245" s="1" t="s">
        <v>194</v>
      </c>
      <c r="E245">
        <v>17.5</v>
      </c>
      <c r="F245">
        <v>96</v>
      </c>
      <c r="G245">
        <v>9.1999999999999993</v>
      </c>
      <c r="H245" s="1">
        <v>0.5</v>
      </c>
      <c r="J245" s="1"/>
      <c r="K245" s="1"/>
      <c r="L245" s="1"/>
      <c r="M245" s="1"/>
      <c r="N245" s="1"/>
      <c r="O245" s="1"/>
      <c r="P245" s="1"/>
      <c r="Q245" s="1"/>
      <c r="R245" s="1"/>
      <c r="S245" s="1"/>
      <c r="T245" s="1"/>
      <c r="U245" s="1"/>
      <c r="V245" s="1"/>
      <c r="W245" s="1"/>
      <c r="X245" s="1"/>
    </row>
    <row r="246" spans="1:24" x14ac:dyDescent="0.25">
      <c r="A246" s="2">
        <v>44435</v>
      </c>
      <c r="B246" s="1" t="s">
        <v>595</v>
      </c>
      <c r="C246" s="1" t="s">
        <v>376</v>
      </c>
      <c r="D246" s="1" t="s">
        <v>194</v>
      </c>
      <c r="E246">
        <v>17.5</v>
      </c>
      <c r="F246">
        <v>96</v>
      </c>
      <c r="G246">
        <v>9.1999999999999993</v>
      </c>
      <c r="H246" s="1">
        <v>1</v>
      </c>
      <c r="J246" s="1"/>
      <c r="K246" s="1"/>
      <c r="L246" s="1"/>
      <c r="M246" s="1"/>
      <c r="N246" s="1"/>
      <c r="O246" s="1"/>
      <c r="P246" s="1"/>
      <c r="Q246" s="1"/>
      <c r="R246" s="1"/>
      <c r="S246" s="1"/>
      <c r="T246" s="1"/>
      <c r="U246" s="1"/>
      <c r="V246" s="1"/>
      <c r="W246" s="1"/>
      <c r="X246" s="1"/>
    </row>
    <row r="247" spans="1:24" x14ac:dyDescent="0.25">
      <c r="A247" s="2">
        <v>44435</v>
      </c>
      <c r="B247" s="1" t="s">
        <v>595</v>
      </c>
      <c r="C247" s="1" t="s">
        <v>376</v>
      </c>
      <c r="D247" s="1" t="s">
        <v>194</v>
      </c>
      <c r="E247">
        <v>17.399999999999999</v>
      </c>
      <c r="F247">
        <v>94</v>
      </c>
      <c r="G247">
        <v>9.1</v>
      </c>
      <c r="H247" s="1">
        <v>2</v>
      </c>
      <c r="J247" s="1"/>
      <c r="K247" s="1"/>
      <c r="L247" s="1"/>
      <c r="M247" s="1"/>
      <c r="N247" s="1"/>
      <c r="O247" s="1"/>
      <c r="P247" s="1"/>
      <c r="Q247" s="1"/>
      <c r="R247" s="1"/>
      <c r="S247" s="1"/>
      <c r="T247" s="1"/>
      <c r="U247" s="1"/>
      <c r="V247" s="1"/>
      <c r="W247" s="1"/>
      <c r="X247" s="1"/>
    </row>
    <row r="248" spans="1:24" x14ac:dyDescent="0.25">
      <c r="A248" s="2">
        <v>44435</v>
      </c>
      <c r="B248" s="1" t="s">
        <v>595</v>
      </c>
      <c r="C248" s="1" t="s">
        <v>376</v>
      </c>
      <c r="D248" s="1" t="s">
        <v>194</v>
      </c>
      <c r="E248">
        <v>17.399999999999999</v>
      </c>
      <c r="F248">
        <v>93</v>
      </c>
      <c r="G248">
        <v>8.9</v>
      </c>
      <c r="H248" s="1">
        <v>3</v>
      </c>
      <c r="J248" s="1"/>
      <c r="K248" s="1"/>
      <c r="L248" s="1"/>
      <c r="M248" s="1"/>
      <c r="N248" s="1"/>
      <c r="O248" s="1"/>
      <c r="P248" s="1"/>
      <c r="Q248" s="1"/>
      <c r="R248" s="1"/>
      <c r="S248" s="1"/>
      <c r="T248" s="1"/>
      <c r="U248" s="1"/>
      <c r="V248" s="1"/>
      <c r="W248" s="1"/>
      <c r="X248" s="1"/>
    </row>
    <row r="249" spans="1:24" x14ac:dyDescent="0.25">
      <c r="A249" s="2">
        <v>44435</v>
      </c>
      <c r="B249" s="1" t="s">
        <v>595</v>
      </c>
      <c r="C249" s="1" t="s">
        <v>376</v>
      </c>
      <c r="D249" s="1" t="s">
        <v>194</v>
      </c>
      <c r="E249">
        <v>17.3</v>
      </c>
      <c r="F249">
        <v>92</v>
      </c>
      <c r="G249">
        <v>8.9</v>
      </c>
      <c r="H249" s="1">
        <v>4</v>
      </c>
      <c r="J249" s="1"/>
      <c r="K249" s="1"/>
      <c r="L249" s="1"/>
      <c r="M249" s="1"/>
      <c r="N249" s="1"/>
      <c r="O249" s="1"/>
      <c r="P249" s="1"/>
      <c r="Q249" s="1"/>
      <c r="R249" s="1"/>
      <c r="S249" s="1"/>
      <c r="T249" s="1"/>
      <c r="U249" s="1"/>
      <c r="V249" s="1"/>
      <c r="W249" s="1"/>
      <c r="X249" s="1"/>
    </row>
    <row r="250" spans="1:24" x14ac:dyDescent="0.25">
      <c r="A250" s="2">
        <v>44435</v>
      </c>
      <c r="B250" s="1" t="s">
        <v>595</v>
      </c>
      <c r="C250" s="1" t="s">
        <v>376</v>
      </c>
      <c r="D250" s="1" t="s">
        <v>194</v>
      </c>
      <c r="E250">
        <v>17.3</v>
      </c>
      <c r="F250">
        <v>94</v>
      </c>
      <c r="G250">
        <v>9</v>
      </c>
      <c r="H250" s="1">
        <v>5</v>
      </c>
      <c r="J250" s="1"/>
      <c r="K250" s="1"/>
      <c r="L250" s="1"/>
      <c r="M250" s="1"/>
      <c r="N250" s="1"/>
      <c r="O250" s="1"/>
      <c r="P250" s="1"/>
      <c r="Q250" s="1"/>
      <c r="R250" s="1"/>
      <c r="S250" s="1"/>
      <c r="T250" s="1"/>
      <c r="U250" s="1"/>
      <c r="V250" s="1"/>
      <c r="W250" s="1"/>
      <c r="X250" s="1"/>
    </row>
    <row r="251" spans="1:24" x14ac:dyDescent="0.25">
      <c r="A251" s="2">
        <v>44435</v>
      </c>
      <c r="B251" s="1" t="s">
        <v>595</v>
      </c>
      <c r="C251" s="1" t="s">
        <v>376</v>
      </c>
      <c r="D251" s="1" t="s">
        <v>194</v>
      </c>
      <c r="E251">
        <v>17.3</v>
      </c>
      <c r="F251">
        <v>94</v>
      </c>
      <c r="G251">
        <v>9.1</v>
      </c>
      <c r="H251" s="1">
        <v>6</v>
      </c>
      <c r="J251" s="1"/>
      <c r="K251" s="1"/>
      <c r="L251" s="1"/>
      <c r="M251" s="1"/>
      <c r="N251" s="1"/>
      <c r="O251" s="1"/>
      <c r="P251" s="1"/>
      <c r="Q251" s="1"/>
      <c r="R251" s="1"/>
      <c r="S251" s="1"/>
      <c r="T251" s="1"/>
      <c r="U251" s="1"/>
      <c r="V251" s="1"/>
      <c r="W251" s="1"/>
      <c r="X251" s="1"/>
    </row>
    <row r="252" spans="1:24" x14ac:dyDescent="0.25">
      <c r="A252" s="2">
        <v>44435</v>
      </c>
      <c r="B252" s="1" t="s">
        <v>595</v>
      </c>
      <c r="C252" s="1" t="s">
        <v>376</v>
      </c>
      <c r="D252" s="1" t="s">
        <v>194</v>
      </c>
      <c r="E252">
        <v>17.3</v>
      </c>
      <c r="F252">
        <v>94</v>
      </c>
      <c r="G252">
        <v>9.1</v>
      </c>
      <c r="H252" s="1">
        <v>7</v>
      </c>
      <c r="J252" s="1"/>
      <c r="K252" s="1"/>
      <c r="L252" s="1"/>
      <c r="M252" s="1"/>
      <c r="N252" s="1"/>
      <c r="O252" s="1"/>
      <c r="P252" s="1"/>
      <c r="Q252" s="1"/>
      <c r="R252" s="1"/>
      <c r="S252" s="1"/>
      <c r="T252" s="1"/>
      <c r="U252" s="1"/>
      <c r="V252" s="1"/>
      <c r="W252" s="1"/>
      <c r="X252" s="1"/>
    </row>
    <row r="253" spans="1:24" x14ac:dyDescent="0.25">
      <c r="A253" s="2">
        <v>44435</v>
      </c>
      <c r="B253" s="1" t="s">
        <v>595</v>
      </c>
      <c r="C253" s="1" t="s">
        <v>376</v>
      </c>
      <c r="D253" s="1" t="s">
        <v>194</v>
      </c>
      <c r="E253">
        <v>17.3</v>
      </c>
      <c r="F253">
        <v>94</v>
      </c>
      <c r="G253">
        <v>9.1</v>
      </c>
      <c r="H253" s="1">
        <v>8</v>
      </c>
      <c r="J253" s="1"/>
      <c r="K253" s="1"/>
      <c r="L253" s="1"/>
      <c r="M253" s="1"/>
      <c r="N253" s="1"/>
      <c r="O253" s="1"/>
      <c r="P253" s="1"/>
      <c r="Q253" s="1"/>
      <c r="R253" s="1"/>
      <c r="S253" s="1"/>
      <c r="T253" s="1"/>
      <c r="U253" s="1"/>
      <c r="V253" s="1"/>
      <c r="W253" s="1"/>
      <c r="X253" s="1"/>
    </row>
    <row r="254" spans="1:24" x14ac:dyDescent="0.25">
      <c r="A254" s="2">
        <v>44435</v>
      </c>
      <c r="B254" s="1" t="s">
        <v>595</v>
      </c>
      <c r="C254" s="1" t="s">
        <v>376</v>
      </c>
      <c r="D254" s="1" t="s">
        <v>194</v>
      </c>
      <c r="E254">
        <v>17.3</v>
      </c>
      <c r="F254" s="1">
        <v>94</v>
      </c>
      <c r="G254" s="1">
        <v>9.1</v>
      </c>
      <c r="H254" s="1">
        <v>9</v>
      </c>
      <c r="J254" s="1"/>
      <c r="K254" s="1"/>
      <c r="L254" s="1"/>
      <c r="M254" s="1"/>
      <c r="N254" s="1"/>
      <c r="O254" s="1"/>
      <c r="P254" s="1"/>
      <c r="Q254" s="1"/>
      <c r="R254" s="1"/>
      <c r="S254" s="1"/>
      <c r="T254" s="1"/>
      <c r="U254" s="1"/>
      <c r="V254" s="1"/>
      <c r="W254" s="1"/>
      <c r="X254" s="1"/>
    </row>
    <row r="255" spans="1:24" x14ac:dyDescent="0.25">
      <c r="A255" s="2">
        <v>44435</v>
      </c>
      <c r="B255" s="1" t="s">
        <v>595</v>
      </c>
      <c r="C255" s="1" t="s">
        <v>376</v>
      </c>
      <c r="D255" s="1" t="s">
        <v>194</v>
      </c>
      <c r="E255" s="1">
        <v>17.100000000000001</v>
      </c>
      <c r="F255" s="1">
        <v>94</v>
      </c>
      <c r="G255" s="1">
        <v>9.1</v>
      </c>
      <c r="H255" s="1">
        <v>10</v>
      </c>
      <c r="J255" s="1"/>
      <c r="K255" s="1"/>
      <c r="L255" s="1"/>
      <c r="M255" s="1"/>
      <c r="N255" s="1"/>
      <c r="O255" s="1"/>
      <c r="P255" s="1"/>
      <c r="Q255" s="1"/>
      <c r="R255" s="1"/>
      <c r="S255" s="1"/>
      <c r="T255" s="1"/>
      <c r="U255" s="1"/>
      <c r="V255" s="1"/>
      <c r="W255" s="1"/>
      <c r="X255" s="1"/>
    </row>
    <row r="256" spans="1:24" x14ac:dyDescent="0.25">
      <c r="A256" s="2">
        <v>44435</v>
      </c>
      <c r="B256" s="1" t="s">
        <v>595</v>
      </c>
      <c r="C256" s="1" t="s">
        <v>376</v>
      </c>
      <c r="D256" s="1" t="s">
        <v>194</v>
      </c>
      <c r="E256" s="1">
        <v>17.100000000000001</v>
      </c>
      <c r="F256" s="1">
        <v>93</v>
      </c>
      <c r="G256" s="1">
        <v>9</v>
      </c>
      <c r="H256" s="1">
        <v>11</v>
      </c>
      <c r="J256" s="1"/>
      <c r="K256" s="1"/>
      <c r="L256" s="1"/>
      <c r="M256" s="1"/>
      <c r="N256" s="1"/>
      <c r="O256" s="1"/>
      <c r="P256" s="1"/>
      <c r="Q256" s="1"/>
      <c r="R256" s="1"/>
      <c r="S256" s="1"/>
      <c r="T256" s="1"/>
      <c r="U256" s="1"/>
      <c r="V256" s="1"/>
      <c r="W256" s="1"/>
      <c r="X256" s="1"/>
    </row>
    <row r="257" spans="1:24" s="49" customFormat="1" x14ac:dyDescent="0.25">
      <c r="A257" s="47">
        <v>44435</v>
      </c>
      <c r="B257" s="46" t="s">
        <v>595</v>
      </c>
      <c r="C257" s="46" t="s">
        <v>376</v>
      </c>
      <c r="D257" s="46" t="s">
        <v>194</v>
      </c>
      <c r="E257" s="46">
        <v>17.100000000000001</v>
      </c>
      <c r="F257" s="46">
        <v>93</v>
      </c>
      <c r="G257" s="46">
        <v>9</v>
      </c>
      <c r="H257" s="46">
        <v>11.5</v>
      </c>
      <c r="I257" s="46" t="s">
        <v>597</v>
      </c>
      <c r="J257" s="46"/>
      <c r="K257" s="46"/>
      <c r="L257" s="46"/>
      <c r="M257" s="46"/>
      <c r="N257" s="46"/>
      <c r="O257" s="46"/>
      <c r="P257" s="46"/>
      <c r="Q257" s="46"/>
      <c r="R257" s="46"/>
      <c r="S257" s="46"/>
      <c r="T257" s="46"/>
      <c r="U257" s="46"/>
      <c r="V257" s="46"/>
      <c r="W257" s="46"/>
      <c r="X257" s="46"/>
    </row>
    <row r="258" spans="1:24" x14ac:dyDescent="0.25">
      <c r="A258" s="2">
        <v>44435</v>
      </c>
      <c r="B258" s="1" t="s">
        <v>592</v>
      </c>
      <c r="C258" s="1" t="s">
        <v>376</v>
      </c>
      <c r="D258" s="1" t="s">
        <v>194</v>
      </c>
      <c r="E258" s="1">
        <v>16.7</v>
      </c>
      <c r="F258" s="1">
        <v>94</v>
      </c>
      <c r="G258" s="1">
        <v>9.1</v>
      </c>
      <c r="H258" s="1">
        <v>0.5</v>
      </c>
      <c r="J258" s="1"/>
      <c r="K258" s="1"/>
      <c r="L258" s="1"/>
      <c r="M258" s="1"/>
      <c r="N258" s="1"/>
      <c r="O258" s="1"/>
      <c r="P258" s="1"/>
      <c r="Q258" s="1"/>
      <c r="R258" s="1"/>
      <c r="S258" s="1"/>
      <c r="T258" s="1"/>
      <c r="U258" s="1"/>
      <c r="V258" s="1"/>
      <c r="W258" s="1"/>
      <c r="X258" s="1"/>
    </row>
    <row r="259" spans="1:24" x14ac:dyDescent="0.25">
      <c r="A259" s="2">
        <v>44435</v>
      </c>
      <c r="B259" s="1" t="s">
        <v>592</v>
      </c>
      <c r="C259" s="1" t="s">
        <v>376</v>
      </c>
      <c r="D259" s="1" t="s">
        <v>194</v>
      </c>
      <c r="E259" s="1">
        <v>16.7</v>
      </c>
      <c r="F259" s="1">
        <v>94</v>
      </c>
      <c r="G259" s="1">
        <v>9.1</v>
      </c>
      <c r="H259" s="1">
        <v>1</v>
      </c>
      <c r="J259" s="1"/>
      <c r="K259" s="1"/>
      <c r="L259" s="1"/>
      <c r="M259" s="1"/>
      <c r="N259" s="1"/>
      <c r="O259" s="1"/>
      <c r="P259" s="1"/>
      <c r="Q259" s="1"/>
      <c r="R259" s="1"/>
      <c r="S259" s="1"/>
      <c r="T259" s="1"/>
      <c r="U259" s="1"/>
      <c r="V259" s="1"/>
      <c r="W259" s="1"/>
      <c r="X259" s="1"/>
    </row>
    <row r="260" spans="1:24" x14ac:dyDescent="0.25">
      <c r="A260" s="2">
        <v>44435</v>
      </c>
      <c r="B260" s="1" t="s">
        <v>592</v>
      </c>
      <c r="C260" s="1" t="s">
        <v>376</v>
      </c>
      <c r="D260" s="1" t="s">
        <v>194</v>
      </c>
      <c r="E260" s="1">
        <v>16.7</v>
      </c>
      <c r="F260" s="1">
        <v>93</v>
      </c>
      <c r="G260" s="1">
        <v>9</v>
      </c>
      <c r="H260" s="1">
        <v>2</v>
      </c>
      <c r="J260" s="1"/>
      <c r="K260" s="1"/>
      <c r="L260" s="1"/>
      <c r="M260" s="1"/>
      <c r="N260" s="1"/>
      <c r="O260" s="1"/>
      <c r="P260" s="1"/>
      <c r="Q260" s="1"/>
      <c r="R260" s="1"/>
      <c r="S260" s="1"/>
      <c r="T260" s="1"/>
      <c r="U260" s="1"/>
      <c r="V260" s="1"/>
      <c r="W260" s="1"/>
      <c r="X260" s="1"/>
    </row>
    <row r="261" spans="1:24" x14ac:dyDescent="0.25">
      <c r="A261" s="2">
        <v>44435</v>
      </c>
      <c r="B261" s="1" t="s">
        <v>592</v>
      </c>
      <c r="C261" s="1" t="s">
        <v>376</v>
      </c>
      <c r="D261" s="1" t="s">
        <v>194</v>
      </c>
      <c r="E261" s="1">
        <v>16.7</v>
      </c>
      <c r="F261" s="1">
        <v>93</v>
      </c>
      <c r="G261" s="1">
        <v>9</v>
      </c>
      <c r="H261" s="1">
        <v>3</v>
      </c>
      <c r="J261" s="1"/>
      <c r="K261" s="1"/>
      <c r="L261" s="1"/>
      <c r="M261" s="1"/>
      <c r="N261" s="1"/>
      <c r="O261" s="1"/>
      <c r="P261" s="1"/>
      <c r="Q261" s="1"/>
      <c r="R261" s="1"/>
      <c r="S261" s="1"/>
      <c r="T261" s="1"/>
      <c r="U261" s="1"/>
      <c r="V261" s="1"/>
      <c r="W261" s="1"/>
      <c r="X261" s="1"/>
    </row>
    <row r="262" spans="1:24" x14ac:dyDescent="0.25">
      <c r="A262" s="2">
        <v>44435</v>
      </c>
      <c r="B262" s="1" t="s">
        <v>592</v>
      </c>
      <c r="C262" s="1" t="s">
        <v>376</v>
      </c>
      <c r="D262" s="1" t="s">
        <v>194</v>
      </c>
      <c r="E262" s="1">
        <v>16.7</v>
      </c>
      <c r="F262" s="1">
        <v>93</v>
      </c>
      <c r="G262" s="1">
        <v>9</v>
      </c>
      <c r="H262" s="1">
        <v>4</v>
      </c>
      <c r="J262" s="1"/>
      <c r="K262" s="1"/>
      <c r="L262" s="1"/>
      <c r="M262" s="1"/>
      <c r="N262" s="1"/>
      <c r="O262" s="1"/>
      <c r="P262" s="1"/>
      <c r="Q262" s="1"/>
      <c r="R262" s="1"/>
      <c r="S262" s="1"/>
      <c r="T262" s="1"/>
      <c r="U262" s="1"/>
      <c r="V262" s="1"/>
      <c r="W262" s="1"/>
      <c r="X262" s="1"/>
    </row>
    <row r="263" spans="1:24" x14ac:dyDescent="0.25">
      <c r="A263" s="2">
        <v>44435</v>
      </c>
      <c r="B263" s="1" t="s">
        <v>592</v>
      </c>
      <c r="C263" s="1" t="s">
        <v>376</v>
      </c>
      <c r="D263" s="1" t="s">
        <v>194</v>
      </c>
      <c r="E263" s="1">
        <v>16.7</v>
      </c>
      <c r="F263" s="1">
        <v>93</v>
      </c>
      <c r="G263" s="1">
        <v>9</v>
      </c>
      <c r="H263" s="1">
        <v>5</v>
      </c>
      <c r="J263" s="1"/>
      <c r="K263" s="1"/>
      <c r="L263" s="1"/>
      <c r="M263" s="1"/>
      <c r="N263" s="1"/>
      <c r="O263" s="1"/>
      <c r="P263" s="1"/>
      <c r="Q263" s="1"/>
      <c r="R263" s="1"/>
      <c r="S263" s="1"/>
      <c r="T263" s="1"/>
      <c r="U263" s="1"/>
      <c r="V263" s="1"/>
      <c r="W263" s="1"/>
      <c r="X263" s="1"/>
    </row>
    <row r="264" spans="1:24" x14ac:dyDescent="0.25">
      <c r="A264" s="2">
        <v>44435</v>
      </c>
      <c r="B264" s="1" t="s">
        <v>592</v>
      </c>
      <c r="C264" s="1" t="s">
        <v>376</v>
      </c>
      <c r="D264" s="1" t="s">
        <v>194</v>
      </c>
      <c r="E264" s="1">
        <v>16.7</v>
      </c>
      <c r="F264" s="1">
        <v>93</v>
      </c>
      <c r="G264" s="1">
        <v>9</v>
      </c>
      <c r="H264" s="1">
        <v>6</v>
      </c>
      <c r="J264" s="1"/>
      <c r="K264" s="1"/>
      <c r="L264" s="1"/>
      <c r="M264" s="1"/>
      <c r="N264" s="1"/>
      <c r="O264" s="1"/>
      <c r="P264" s="1"/>
      <c r="Q264" s="1"/>
      <c r="R264" s="1"/>
      <c r="S264" s="1"/>
      <c r="T264" s="1"/>
      <c r="U264" s="1"/>
      <c r="V264" s="1"/>
      <c r="W264" s="1"/>
      <c r="X264" s="1"/>
    </row>
    <row r="265" spans="1:24" x14ac:dyDescent="0.25">
      <c r="A265" s="2">
        <v>44435</v>
      </c>
      <c r="B265" s="1" t="s">
        <v>592</v>
      </c>
      <c r="C265" s="1" t="s">
        <v>376</v>
      </c>
      <c r="D265" s="1" t="s">
        <v>194</v>
      </c>
      <c r="E265" s="1">
        <v>16.7</v>
      </c>
      <c r="F265" s="1">
        <v>92</v>
      </c>
      <c r="G265" s="1">
        <v>8.9</v>
      </c>
      <c r="H265" s="1">
        <v>7</v>
      </c>
      <c r="J265" s="1"/>
      <c r="K265" s="1"/>
      <c r="L265" s="1"/>
      <c r="M265" s="1"/>
      <c r="N265" s="1"/>
      <c r="O265" s="1"/>
      <c r="P265" s="1"/>
      <c r="Q265" s="1"/>
      <c r="R265" s="1"/>
      <c r="S265" s="1"/>
      <c r="T265" s="1"/>
      <c r="U265" s="1"/>
      <c r="V265" s="1"/>
      <c r="W265" s="1"/>
      <c r="X265" s="1"/>
    </row>
    <row r="266" spans="1:24" x14ac:dyDescent="0.25">
      <c r="A266" s="2">
        <v>44435</v>
      </c>
      <c r="B266" s="1" t="s">
        <v>592</v>
      </c>
      <c r="C266" s="1" t="s">
        <v>376</v>
      </c>
      <c r="D266" s="1" t="s">
        <v>194</v>
      </c>
      <c r="E266" s="1">
        <v>16.7</v>
      </c>
      <c r="F266" s="1">
        <v>89</v>
      </c>
      <c r="G266" s="1">
        <v>8.6999999999999993</v>
      </c>
      <c r="H266" s="1">
        <v>7.5</v>
      </c>
      <c r="J266" s="1"/>
      <c r="K266" s="1"/>
      <c r="L266" s="1"/>
      <c r="M266" s="1"/>
      <c r="N266" s="1"/>
      <c r="O266" s="1"/>
      <c r="P266" s="1"/>
      <c r="Q266" s="1"/>
      <c r="R266" s="1"/>
      <c r="S266" s="1"/>
      <c r="T266" s="1"/>
      <c r="U266" s="1"/>
      <c r="V266" s="1"/>
      <c r="W266" s="1"/>
      <c r="X266" s="1"/>
    </row>
    <row r="267" spans="1:24" s="49" customFormat="1" x14ac:dyDescent="0.25">
      <c r="A267" s="47">
        <v>44435</v>
      </c>
      <c r="B267" s="46" t="s">
        <v>592</v>
      </c>
      <c r="C267" s="46" t="s">
        <v>376</v>
      </c>
      <c r="D267" s="46" t="s">
        <v>194</v>
      </c>
      <c r="E267" s="46">
        <v>14.1</v>
      </c>
      <c r="F267" s="46">
        <v>5</v>
      </c>
      <c r="G267" s="46">
        <v>0.5</v>
      </c>
      <c r="H267" s="46">
        <v>8</v>
      </c>
      <c r="I267" s="46" t="s">
        <v>598</v>
      </c>
      <c r="J267" s="46"/>
      <c r="K267" s="46"/>
      <c r="L267" s="46"/>
      <c r="M267" s="46"/>
      <c r="N267" s="46"/>
      <c r="O267" s="46"/>
      <c r="P267" s="46"/>
      <c r="Q267" s="46"/>
      <c r="R267" s="46"/>
      <c r="S267" s="46"/>
      <c r="T267" s="46"/>
      <c r="U267" s="46"/>
      <c r="V267" s="46"/>
      <c r="W267" s="46"/>
      <c r="X267" s="46"/>
    </row>
    <row r="268" spans="1:24" x14ac:dyDescent="0.25">
      <c r="A268" s="2">
        <v>44445</v>
      </c>
      <c r="B268" s="1" t="s">
        <v>590</v>
      </c>
      <c r="C268" s="1" t="s">
        <v>599</v>
      </c>
      <c r="D268" s="1" t="s">
        <v>194</v>
      </c>
      <c r="E268" s="1">
        <v>17.2</v>
      </c>
      <c r="F268" s="1">
        <v>85</v>
      </c>
      <c r="G268" s="1">
        <v>8.3000000000000007</v>
      </c>
      <c r="H268" s="1">
        <v>0.5</v>
      </c>
      <c r="J268" s="1"/>
      <c r="K268" s="1"/>
      <c r="L268" s="1"/>
      <c r="M268" s="1"/>
      <c r="N268" s="1"/>
      <c r="O268" s="1"/>
      <c r="P268" s="1"/>
      <c r="Q268" s="1"/>
      <c r="R268" s="1"/>
      <c r="S268" s="1"/>
      <c r="T268" s="1"/>
      <c r="U268" s="1"/>
      <c r="V268" s="1"/>
      <c r="W268" s="1"/>
      <c r="X268" s="1"/>
    </row>
    <row r="269" spans="1:24" x14ac:dyDescent="0.25">
      <c r="A269" s="2">
        <v>44445</v>
      </c>
      <c r="B269" s="1" t="s">
        <v>590</v>
      </c>
      <c r="C269" s="1" t="s">
        <v>599</v>
      </c>
      <c r="D269" s="1" t="s">
        <v>194</v>
      </c>
      <c r="E269" s="1">
        <v>16.600000000000001</v>
      </c>
      <c r="F269" s="1">
        <v>82</v>
      </c>
      <c r="G269" s="1">
        <v>8.1</v>
      </c>
      <c r="H269" s="1">
        <v>1</v>
      </c>
      <c r="J269" s="1"/>
      <c r="K269" s="1"/>
      <c r="L269" s="1"/>
      <c r="M269" s="1"/>
      <c r="N269" s="1"/>
      <c r="O269" s="1"/>
      <c r="P269" s="1"/>
      <c r="Q269" s="1"/>
      <c r="R269" s="1"/>
      <c r="S269" s="1"/>
      <c r="T269" s="1"/>
      <c r="U269" s="1"/>
      <c r="V269" s="1"/>
      <c r="W269" s="1"/>
      <c r="X269" s="1"/>
    </row>
    <row r="270" spans="1:24" x14ac:dyDescent="0.25">
      <c r="A270" s="2">
        <v>44445</v>
      </c>
      <c r="B270" s="1" t="s">
        <v>590</v>
      </c>
      <c r="C270" s="1" t="s">
        <v>599</v>
      </c>
      <c r="D270" s="1" t="s">
        <v>194</v>
      </c>
      <c r="E270" s="1">
        <v>16.399999999999999</v>
      </c>
      <c r="F270" s="1">
        <v>77</v>
      </c>
      <c r="G270" s="1">
        <v>7.6</v>
      </c>
      <c r="H270" s="1">
        <v>1.5</v>
      </c>
      <c r="J270" s="1"/>
      <c r="K270" s="1"/>
      <c r="L270" s="1"/>
      <c r="M270" s="1"/>
      <c r="N270" s="1"/>
      <c r="O270" s="1"/>
      <c r="P270" s="1"/>
      <c r="Q270" s="1"/>
      <c r="R270" s="1"/>
      <c r="S270" s="1"/>
      <c r="T270" s="1"/>
      <c r="U270" s="1"/>
      <c r="V270" s="1"/>
      <c r="W270" s="1"/>
      <c r="X270" s="1"/>
    </row>
    <row r="271" spans="1:24" x14ac:dyDescent="0.25">
      <c r="A271" s="2">
        <v>44445</v>
      </c>
      <c r="B271" s="1" t="s">
        <v>590</v>
      </c>
      <c r="C271" s="1" t="s">
        <v>599</v>
      </c>
      <c r="D271" s="1" t="s">
        <v>194</v>
      </c>
      <c r="E271" s="1">
        <v>16.3</v>
      </c>
      <c r="F271" s="1">
        <v>76</v>
      </c>
      <c r="G271" s="1">
        <v>7.6</v>
      </c>
      <c r="H271" s="1">
        <v>2</v>
      </c>
      <c r="J271" s="1"/>
      <c r="K271" s="1"/>
      <c r="L271" s="1"/>
      <c r="M271" s="1"/>
      <c r="N271" s="1"/>
      <c r="O271" s="1"/>
      <c r="P271" s="1"/>
      <c r="Q271" s="1"/>
      <c r="R271" s="1"/>
      <c r="S271" s="1"/>
      <c r="T271" s="1"/>
      <c r="U271" s="1"/>
      <c r="V271" s="1"/>
      <c r="W271" s="1"/>
      <c r="X271" s="1"/>
    </row>
    <row r="272" spans="1:24" x14ac:dyDescent="0.25">
      <c r="A272" s="2">
        <v>44445</v>
      </c>
      <c r="B272" s="1" t="s">
        <v>590</v>
      </c>
      <c r="C272" s="1" t="s">
        <v>599</v>
      </c>
      <c r="D272" s="1" t="s">
        <v>194</v>
      </c>
      <c r="E272" s="1">
        <v>16.3</v>
      </c>
      <c r="F272" s="1">
        <v>68</v>
      </c>
      <c r="G272" s="1">
        <v>6.8</v>
      </c>
      <c r="H272" s="1">
        <v>2.5</v>
      </c>
      <c r="J272" s="1"/>
      <c r="K272" s="1"/>
      <c r="L272" s="1"/>
      <c r="M272" s="1"/>
      <c r="N272" s="1"/>
      <c r="O272" s="1"/>
      <c r="P272" s="1"/>
      <c r="Q272" s="1"/>
      <c r="R272" s="1"/>
      <c r="S272" s="1"/>
      <c r="T272" s="1"/>
      <c r="U272" s="1"/>
      <c r="V272" s="1"/>
      <c r="W272" s="1"/>
      <c r="X272" s="1"/>
    </row>
    <row r="273" spans="1:24" x14ac:dyDescent="0.25">
      <c r="A273" s="2">
        <v>44445</v>
      </c>
      <c r="B273" s="1" t="s">
        <v>590</v>
      </c>
      <c r="C273" s="1" t="s">
        <v>599</v>
      </c>
      <c r="D273" s="1" t="s">
        <v>194</v>
      </c>
      <c r="E273" s="1">
        <v>16</v>
      </c>
      <c r="F273" s="1">
        <v>63</v>
      </c>
      <c r="G273" s="1">
        <v>6.4</v>
      </c>
      <c r="H273" s="1">
        <v>3</v>
      </c>
      <c r="J273" s="1"/>
      <c r="K273" s="1"/>
      <c r="L273" s="1"/>
      <c r="M273" s="1"/>
      <c r="N273" s="1"/>
      <c r="O273" s="1"/>
      <c r="P273" s="1"/>
      <c r="Q273" s="1"/>
      <c r="R273" s="1"/>
      <c r="S273" s="1"/>
      <c r="T273" s="1"/>
      <c r="U273" s="1"/>
      <c r="V273" s="1"/>
      <c r="W273" s="1"/>
      <c r="X273" s="1"/>
    </row>
    <row r="274" spans="1:24" x14ac:dyDescent="0.25">
      <c r="A274" s="2">
        <v>44445</v>
      </c>
      <c r="B274" s="1" t="s">
        <v>590</v>
      </c>
      <c r="C274" s="1" t="s">
        <v>599</v>
      </c>
      <c r="D274" s="1" t="s">
        <v>194</v>
      </c>
      <c r="E274" s="1">
        <v>15.6</v>
      </c>
      <c r="F274" s="1">
        <v>16</v>
      </c>
      <c r="G274" s="1">
        <v>1.6</v>
      </c>
      <c r="H274" s="1">
        <v>3.5</v>
      </c>
      <c r="J274" s="1"/>
      <c r="K274" s="1"/>
      <c r="L274" s="1"/>
      <c r="M274" s="1"/>
      <c r="N274" s="1"/>
      <c r="O274" s="1"/>
      <c r="P274" s="1"/>
      <c r="Q274" s="1"/>
      <c r="R274" s="1"/>
      <c r="S274" s="1"/>
      <c r="T274" s="1"/>
      <c r="U274" s="1"/>
      <c r="V274" s="1"/>
      <c r="W274" s="1"/>
      <c r="X274" s="1"/>
    </row>
    <row r="275" spans="1:24" x14ac:dyDescent="0.25">
      <c r="A275" s="2">
        <v>44445</v>
      </c>
      <c r="B275" s="1" t="s">
        <v>590</v>
      </c>
      <c r="C275" s="1" t="s">
        <v>599</v>
      </c>
      <c r="D275" s="1" t="s">
        <v>194</v>
      </c>
      <c r="E275" s="1">
        <v>15.1</v>
      </c>
      <c r="F275" s="1">
        <v>3</v>
      </c>
      <c r="G275" s="1">
        <v>0.4</v>
      </c>
      <c r="H275" s="1">
        <v>4</v>
      </c>
      <c r="J275" s="1"/>
      <c r="K275" s="1"/>
      <c r="L275" s="1"/>
      <c r="M275" s="1"/>
      <c r="N275" s="1"/>
      <c r="O275" s="1"/>
      <c r="P275" s="1"/>
      <c r="Q275" s="1"/>
      <c r="R275" s="1"/>
      <c r="S275" s="1"/>
      <c r="T275" s="1"/>
      <c r="U275" s="1"/>
      <c r="V275" s="1"/>
      <c r="W275" s="1"/>
      <c r="X275" s="1"/>
    </row>
    <row r="276" spans="1:24" s="49" customFormat="1" x14ac:dyDescent="0.25">
      <c r="A276" s="47">
        <v>44445</v>
      </c>
      <c r="B276" s="46" t="s">
        <v>590</v>
      </c>
      <c r="C276" s="46" t="s">
        <v>599</v>
      </c>
      <c r="D276" s="46" t="s">
        <v>194</v>
      </c>
      <c r="E276" s="46">
        <v>14.7</v>
      </c>
      <c r="F276" s="46">
        <v>2</v>
      </c>
      <c r="G276" s="46">
        <v>0.2</v>
      </c>
      <c r="H276" s="46">
        <v>4.5</v>
      </c>
      <c r="I276" s="46" t="s">
        <v>598</v>
      </c>
      <c r="J276" s="46"/>
      <c r="K276" s="46"/>
      <c r="L276" s="46"/>
      <c r="M276" s="46"/>
      <c r="N276" s="46"/>
      <c r="O276" s="46"/>
      <c r="P276" s="46"/>
      <c r="Q276" s="46"/>
      <c r="R276" s="46"/>
      <c r="S276" s="46"/>
      <c r="T276" s="46"/>
      <c r="U276" s="46"/>
      <c r="V276" s="46"/>
      <c r="W276" s="46"/>
      <c r="X276" s="46"/>
    </row>
    <row r="277" spans="1:24" x14ac:dyDescent="0.25">
      <c r="A277" s="2">
        <v>44449</v>
      </c>
      <c r="B277" s="2" t="s">
        <v>585</v>
      </c>
      <c r="C277" s="1" t="s">
        <v>193</v>
      </c>
      <c r="D277" s="1" t="s">
        <v>194</v>
      </c>
      <c r="E277" s="1">
        <v>18.8</v>
      </c>
      <c r="F277" s="1">
        <v>114</v>
      </c>
      <c r="G277" s="1">
        <v>10.7</v>
      </c>
      <c r="H277" s="1">
        <v>0.5</v>
      </c>
      <c r="J277" s="1"/>
      <c r="K277" s="1"/>
      <c r="L277" s="1"/>
      <c r="M277" s="1"/>
      <c r="N277" s="1"/>
      <c r="O277" s="1"/>
      <c r="P277" s="1"/>
      <c r="Q277" s="1"/>
      <c r="R277" s="1"/>
      <c r="S277" s="1"/>
      <c r="T277" s="1"/>
      <c r="U277" s="1"/>
      <c r="V277" s="1"/>
      <c r="W277" s="1"/>
      <c r="X277" s="1"/>
    </row>
    <row r="278" spans="1:24" x14ac:dyDescent="0.25">
      <c r="A278" s="2">
        <v>44449</v>
      </c>
      <c r="B278" s="2" t="s">
        <v>585</v>
      </c>
      <c r="C278" s="1" t="s">
        <v>193</v>
      </c>
      <c r="D278" s="1" t="s">
        <v>194</v>
      </c>
      <c r="E278" s="1">
        <v>18.8</v>
      </c>
      <c r="F278" s="1">
        <v>115</v>
      </c>
      <c r="G278" s="1">
        <v>10.7</v>
      </c>
      <c r="H278" s="1">
        <v>1</v>
      </c>
      <c r="J278" s="1"/>
      <c r="K278" s="1"/>
      <c r="L278" s="1"/>
      <c r="M278" s="1"/>
      <c r="N278" s="1"/>
      <c r="O278" s="1"/>
      <c r="P278" s="1"/>
      <c r="Q278" s="1"/>
      <c r="R278" s="1"/>
      <c r="S278" s="1"/>
      <c r="T278" s="1"/>
      <c r="U278" s="1"/>
      <c r="V278" s="1"/>
      <c r="W278" s="1"/>
      <c r="X278" s="1"/>
    </row>
    <row r="279" spans="1:24" x14ac:dyDescent="0.25">
      <c r="A279" s="2">
        <v>44449</v>
      </c>
      <c r="B279" s="2" t="s">
        <v>585</v>
      </c>
      <c r="C279" s="1" t="s">
        <v>193</v>
      </c>
      <c r="D279" s="1" t="s">
        <v>194</v>
      </c>
      <c r="E279" s="1">
        <v>18.5</v>
      </c>
      <c r="F279" s="1">
        <v>112</v>
      </c>
      <c r="G279" s="1">
        <v>10.5</v>
      </c>
      <c r="H279" s="1">
        <v>2</v>
      </c>
      <c r="J279" s="1"/>
      <c r="K279" s="1"/>
      <c r="L279" s="1"/>
      <c r="M279" s="1"/>
      <c r="N279" s="1"/>
      <c r="O279" s="1"/>
      <c r="P279" s="1"/>
      <c r="Q279" s="1"/>
      <c r="R279" s="1"/>
      <c r="S279" s="1"/>
      <c r="T279" s="1"/>
      <c r="U279" s="1"/>
      <c r="V279" s="1"/>
      <c r="W279" s="1"/>
      <c r="X279" s="1"/>
    </row>
    <row r="280" spans="1:24" x14ac:dyDescent="0.25">
      <c r="A280" s="2">
        <v>44449</v>
      </c>
      <c r="B280" s="2" t="s">
        <v>585</v>
      </c>
      <c r="C280" s="1" t="s">
        <v>193</v>
      </c>
      <c r="D280" s="1" t="s">
        <v>194</v>
      </c>
      <c r="E280" s="1">
        <v>18.2</v>
      </c>
      <c r="F280" s="1">
        <v>108</v>
      </c>
      <c r="G280" s="1">
        <v>10.199999999999999</v>
      </c>
      <c r="H280" s="1">
        <v>3</v>
      </c>
      <c r="J280" s="1"/>
      <c r="K280" s="1"/>
      <c r="L280" s="1"/>
      <c r="M280" s="1"/>
      <c r="N280" s="1"/>
      <c r="O280" s="1"/>
      <c r="P280" s="1"/>
      <c r="Q280" s="1"/>
      <c r="R280" s="1"/>
      <c r="S280" s="1"/>
      <c r="T280" s="1"/>
      <c r="U280" s="1"/>
      <c r="V280" s="1"/>
      <c r="W280" s="1"/>
      <c r="X280" s="1"/>
    </row>
    <row r="281" spans="1:24" x14ac:dyDescent="0.25">
      <c r="A281" s="2">
        <v>44449</v>
      </c>
      <c r="B281" s="2" t="s">
        <v>585</v>
      </c>
      <c r="C281" s="1" t="s">
        <v>193</v>
      </c>
      <c r="D281" s="1" t="s">
        <v>194</v>
      </c>
      <c r="E281" s="1">
        <v>18.100000000000001</v>
      </c>
      <c r="F281" s="1">
        <v>101</v>
      </c>
      <c r="G281" s="1">
        <v>9.6</v>
      </c>
      <c r="H281" s="1">
        <v>4</v>
      </c>
      <c r="J281" s="1"/>
      <c r="K281" s="1"/>
      <c r="L281" s="1"/>
      <c r="M281" s="1"/>
      <c r="N281" s="1"/>
      <c r="O281" s="1"/>
      <c r="P281" s="1"/>
      <c r="Q281" s="1"/>
      <c r="R281" s="1"/>
      <c r="S281" s="1"/>
      <c r="T281" s="1"/>
      <c r="U281" s="1"/>
      <c r="V281" s="1"/>
      <c r="W281" s="1"/>
      <c r="X281" s="1"/>
    </row>
    <row r="282" spans="1:24" x14ac:dyDescent="0.25">
      <c r="A282" s="2">
        <v>44449</v>
      </c>
      <c r="B282" s="2" t="s">
        <v>585</v>
      </c>
      <c r="C282" s="1" t="s">
        <v>193</v>
      </c>
      <c r="D282" s="1" t="s">
        <v>194</v>
      </c>
      <c r="E282" s="1">
        <v>17.8</v>
      </c>
      <c r="F282" s="1">
        <v>75</v>
      </c>
      <c r="G282" s="1">
        <v>7.2</v>
      </c>
      <c r="H282" s="1">
        <v>4.5</v>
      </c>
      <c r="J282" s="1"/>
      <c r="K282" s="1"/>
      <c r="L282" s="1"/>
      <c r="M282" s="1"/>
      <c r="N282" s="1"/>
      <c r="O282" s="1"/>
      <c r="P282" s="1"/>
      <c r="Q282" s="1"/>
      <c r="R282" s="1"/>
      <c r="S282" s="1"/>
      <c r="T282" s="1"/>
      <c r="U282" s="1"/>
      <c r="V282" s="1"/>
      <c r="W282" s="1"/>
      <c r="X282" s="1"/>
    </row>
    <row r="283" spans="1:24" s="49" customFormat="1" x14ac:dyDescent="0.25">
      <c r="A283" s="47">
        <v>44449</v>
      </c>
      <c r="B283" s="47" t="s">
        <v>585</v>
      </c>
      <c r="C283" s="46" t="s">
        <v>193</v>
      </c>
      <c r="D283" s="46" t="s">
        <v>194</v>
      </c>
      <c r="E283" s="46">
        <v>17.7</v>
      </c>
      <c r="F283" s="46">
        <v>39</v>
      </c>
      <c r="G283" s="46">
        <v>3.9</v>
      </c>
      <c r="H283" s="46">
        <v>5</v>
      </c>
      <c r="I283" s="46"/>
      <c r="J283" s="46"/>
      <c r="K283" s="46"/>
      <c r="L283" s="46"/>
      <c r="M283" s="46"/>
      <c r="N283" s="46"/>
      <c r="O283" s="46"/>
      <c r="P283" s="46"/>
      <c r="Q283" s="46"/>
      <c r="R283" s="46"/>
      <c r="S283" s="46"/>
      <c r="T283" s="46"/>
      <c r="U283" s="46"/>
      <c r="V283" s="46"/>
      <c r="W283" s="46"/>
      <c r="X283" s="46"/>
    </row>
    <row r="284" spans="1:24" x14ac:dyDescent="0.25">
      <c r="A284" s="2">
        <v>44449</v>
      </c>
      <c r="B284" s="2" t="s">
        <v>586</v>
      </c>
      <c r="C284" s="1" t="s">
        <v>193</v>
      </c>
      <c r="D284" s="1" t="s">
        <v>194</v>
      </c>
      <c r="E284" s="1">
        <v>18.100000000000001</v>
      </c>
      <c r="F284" s="1">
        <v>108</v>
      </c>
      <c r="G284" s="1">
        <v>10.199999999999999</v>
      </c>
      <c r="H284" s="1">
        <v>0.5</v>
      </c>
      <c r="J284" s="1"/>
      <c r="K284" s="1"/>
      <c r="L284" s="1"/>
      <c r="M284" s="1"/>
      <c r="N284" s="1"/>
      <c r="O284" s="1"/>
      <c r="P284" s="1"/>
      <c r="Q284" s="1"/>
      <c r="R284" s="1"/>
      <c r="S284" s="1"/>
      <c r="T284" s="1"/>
      <c r="U284" s="1"/>
      <c r="V284" s="1"/>
      <c r="W284" s="1"/>
      <c r="X284" s="1"/>
    </row>
    <row r="285" spans="1:24" x14ac:dyDescent="0.25">
      <c r="A285" s="2">
        <v>44449</v>
      </c>
      <c r="B285" s="2" t="s">
        <v>586</v>
      </c>
      <c r="C285" s="1" t="s">
        <v>193</v>
      </c>
      <c r="D285" s="1" t="s">
        <v>194</v>
      </c>
      <c r="E285" s="1">
        <v>18</v>
      </c>
      <c r="F285" s="1">
        <v>108</v>
      </c>
      <c r="G285" s="1">
        <v>10.3</v>
      </c>
      <c r="H285" s="1">
        <v>1</v>
      </c>
      <c r="J285" s="1"/>
      <c r="K285" s="1"/>
      <c r="L285" s="1"/>
      <c r="M285" s="1"/>
      <c r="N285" s="1"/>
      <c r="O285" s="1"/>
      <c r="P285" s="1"/>
      <c r="Q285" s="1"/>
      <c r="R285" s="1"/>
      <c r="S285" s="1"/>
      <c r="T285" s="1"/>
      <c r="U285" s="1"/>
      <c r="V285" s="1"/>
      <c r="W285" s="1"/>
      <c r="X285" s="1"/>
    </row>
    <row r="286" spans="1:24" x14ac:dyDescent="0.25">
      <c r="A286" s="2">
        <v>44449</v>
      </c>
      <c r="B286" s="2" t="s">
        <v>586</v>
      </c>
      <c r="C286" s="1" t="s">
        <v>193</v>
      </c>
      <c r="D286" s="1" t="s">
        <v>194</v>
      </c>
      <c r="E286" s="1">
        <v>17.899999999999999</v>
      </c>
      <c r="F286" s="1">
        <v>108</v>
      </c>
      <c r="G286" s="1">
        <v>10.199999999999999</v>
      </c>
      <c r="H286" s="1">
        <v>2</v>
      </c>
      <c r="J286" s="1"/>
      <c r="K286" s="1"/>
      <c r="L286" s="1"/>
      <c r="M286" s="1"/>
      <c r="N286" s="1"/>
      <c r="O286" s="1"/>
      <c r="P286" s="1"/>
      <c r="Q286" s="1"/>
      <c r="R286" s="1"/>
      <c r="S286" s="1"/>
      <c r="T286" s="1"/>
      <c r="U286" s="1"/>
      <c r="V286" s="1"/>
      <c r="W286" s="1"/>
      <c r="X286" s="1"/>
    </row>
    <row r="287" spans="1:24" x14ac:dyDescent="0.25">
      <c r="A287" s="2">
        <v>44449</v>
      </c>
      <c r="B287" s="2" t="s">
        <v>586</v>
      </c>
      <c r="C287" s="1" t="s">
        <v>193</v>
      </c>
      <c r="D287" s="1" t="s">
        <v>194</v>
      </c>
      <c r="E287" s="1">
        <v>17.899999999999999</v>
      </c>
      <c r="F287" s="1">
        <v>107</v>
      </c>
      <c r="G287" s="1">
        <v>10.199999999999999</v>
      </c>
      <c r="H287" s="1">
        <v>3</v>
      </c>
      <c r="J287" s="1"/>
      <c r="K287" s="1"/>
      <c r="L287" s="1"/>
      <c r="M287" s="1"/>
      <c r="N287" s="1"/>
      <c r="O287" s="1"/>
      <c r="P287" s="1"/>
      <c r="Q287" s="1"/>
      <c r="R287" s="1"/>
      <c r="S287" s="1"/>
      <c r="T287" s="1"/>
      <c r="U287" s="1"/>
      <c r="V287" s="1"/>
      <c r="W287" s="1"/>
      <c r="X287" s="1"/>
    </row>
    <row r="288" spans="1:24" x14ac:dyDescent="0.25">
      <c r="A288" s="2">
        <v>44449</v>
      </c>
      <c r="B288" s="2" t="s">
        <v>586</v>
      </c>
      <c r="C288" s="1" t="s">
        <v>193</v>
      </c>
      <c r="D288" s="1" t="s">
        <v>194</v>
      </c>
      <c r="E288" s="1">
        <v>17.8</v>
      </c>
      <c r="F288" s="1">
        <v>106</v>
      </c>
      <c r="G288" s="1">
        <v>10.1</v>
      </c>
      <c r="H288" s="1">
        <v>4</v>
      </c>
      <c r="J288" s="1"/>
      <c r="K288" s="1"/>
      <c r="L288" s="1"/>
      <c r="M288" s="1"/>
      <c r="N288" s="1"/>
      <c r="O288" s="1"/>
      <c r="P288" s="1"/>
      <c r="Q288" s="1"/>
      <c r="R288" s="1"/>
      <c r="S288" s="1"/>
      <c r="T288" s="1"/>
      <c r="U288" s="1"/>
      <c r="V288" s="1"/>
      <c r="W288" s="1"/>
      <c r="X288" s="1"/>
    </row>
    <row r="289" spans="1:24" x14ac:dyDescent="0.25">
      <c r="A289" s="2">
        <v>44449</v>
      </c>
      <c r="B289" s="2" t="s">
        <v>586</v>
      </c>
      <c r="C289" s="1" t="s">
        <v>193</v>
      </c>
      <c r="D289" s="1" t="s">
        <v>194</v>
      </c>
      <c r="E289" s="1">
        <v>17.8</v>
      </c>
      <c r="F289" s="1">
        <v>106</v>
      </c>
      <c r="G289" s="1">
        <v>10.1</v>
      </c>
      <c r="H289" s="1">
        <v>5</v>
      </c>
      <c r="J289" s="1"/>
      <c r="K289" s="1"/>
      <c r="L289" s="1"/>
      <c r="M289" s="1"/>
      <c r="N289" s="1"/>
      <c r="O289" s="1"/>
      <c r="P289" s="1"/>
      <c r="Q289" s="1"/>
      <c r="R289" s="1"/>
      <c r="S289" s="1"/>
      <c r="T289" s="1"/>
      <c r="U289" s="1"/>
      <c r="V289" s="1"/>
      <c r="W289" s="1"/>
      <c r="X289" s="1"/>
    </row>
    <row r="290" spans="1:24" x14ac:dyDescent="0.25">
      <c r="A290" s="2">
        <v>44449</v>
      </c>
      <c r="B290" s="2" t="s">
        <v>586</v>
      </c>
      <c r="C290" s="1" t="s">
        <v>193</v>
      </c>
      <c r="D290" s="1" t="s">
        <v>194</v>
      </c>
      <c r="E290" s="1">
        <v>17.8</v>
      </c>
      <c r="F290" s="1">
        <v>105</v>
      </c>
      <c r="G290" s="1">
        <v>10</v>
      </c>
      <c r="H290" s="1">
        <v>6</v>
      </c>
      <c r="J290" s="1"/>
      <c r="K290" s="1"/>
      <c r="L290" s="1"/>
      <c r="M290" s="1"/>
      <c r="N290" s="1"/>
      <c r="O290" s="1"/>
      <c r="P290" s="1"/>
      <c r="Q290" s="1"/>
      <c r="R290" s="1"/>
      <c r="S290" s="1"/>
      <c r="T290" s="1"/>
      <c r="U290" s="1"/>
      <c r="V290" s="1"/>
      <c r="W290" s="1"/>
      <c r="X290" s="1"/>
    </row>
    <row r="291" spans="1:24" x14ac:dyDescent="0.25">
      <c r="A291" s="2">
        <v>44449</v>
      </c>
      <c r="B291" s="2" t="s">
        <v>586</v>
      </c>
      <c r="C291" s="1" t="s">
        <v>193</v>
      </c>
      <c r="D291" s="1" t="s">
        <v>194</v>
      </c>
      <c r="E291" s="1">
        <v>17.2</v>
      </c>
      <c r="F291" s="1">
        <v>90</v>
      </c>
      <c r="G291" s="1">
        <v>8.6999999999999993</v>
      </c>
      <c r="H291" s="1">
        <v>7</v>
      </c>
      <c r="J291" s="1"/>
      <c r="K291" s="1"/>
      <c r="L291" s="1"/>
      <c r="M291" s="1"/>
      <c r="N291" s="1"/>
      <c r="O291" s="1"/>
      <c r="P291" s="1"/>
      <c r="Q291" s="1"/>
      <c r="R291" s="1"/>
      <c r="S291" s="1"/>
      <c r="T291" s="1"/>
      <c r="U291" s="1"/>
      <c r="V291" s="1"/>
      <c r="W291" s="1"/>
      <c r="X291" s="1"/>
    </row>
    <row r="292" spans="1:24" x14ac:dyDescent="0.25">
      <c r="A292" s="2">
        <v>44449</v>
      </c>
      <c r="B292" s="2" t="s">
        <v>586</v>
      </c>
      <c r="C292" s="1" t="s">
        <v>193</v>
      </c>
      <c r="D292" s="1" t="s">
        <v>194</v>
      </c>
      <c r="E292" s="1">
        <v>16.899999999999999</v>
      </c>
      <c r="F292" s="1">
        <v>89</v>
      </c>
      <c r="G292" s="1">
        <v>8.6</v>
      </c>
      <c r="H292" s="1">
        <v>8</v>
      </c>
      <c r="J292" s="1"/>
      <c r="K292" s="1"/>
      <c r="L292" s="1"/>
      <c r="M292" s="1"/>
      <c r="N292" s="1"/>
      <c r="O292" s="1"/>
      <c r="P292" s="1"/>
      <c r="Q292" s="1"/>
      <c r="R292" s="1"/>
      <c r="S292" s="1"/>
      <c r="T292" s="1"/>
      <c r="U292" s="1"/>
      <c r="V292" s="1"/>
      <c r="W292" s="1"/>
      <c r="X292" s="1"/>
    </row>
    <row r="293" spans="1:24" x14ac:dyDescent="0.25">
      <c r="A293" s="2">
        <v>44449</v>
      </c>
      <c r="B293" s="2" t="s">
        <v>586</v>
      </c>
      <c r="C293" s="1" t="s">
        <v>193</v>
      </c>
      <c r="D293" s="1" t="s">
        <v>194</v>
      </c>
      <c r="E293" s="1">
        <v>16.899999999999999</v>
      </c>
      <c r="F293" s="1">
        <v>87</v>
      </c>
      <c r="G293" s="1">
        <v>8.4</v>
      </c>
      <c r="H293" s="1">
        <v>9</v>
      </c>
      <c r="J293" s="1"/>
      <c r="K293" s="1"/>
      <c r="L293" s="1"/>
      <c r="M293" s="1"/>
      <c r="N293" s="1"/>
      <c r="O293" s="1"/>
      <c r="P293" s="1"/>
      <c r="Q293" s="1"/>
      <c r="R293" s="1"/>
      <c r="S293" s="1"/>
      <c r="T293" s="1"/>
      <c r="U293" s="1"/>
      <c r="V293" s="1"/>
      <c r="W293" s="1"/>
      <c r="X293" s="1"/>
    </row>
    <row r="294" spans="1:24" x14ac:dyDescent="0.25">
      <c r="A294" s="2">
        <v>44449</v>
      </c>
      <c r="B294" s="2" t="s">
        <v>586</v>
      </c>
      <c r="C294" s="1" t="s">
        <v>193</v>
      </c>
      <c r="D294" s="1" t="s">
        <v>194</v>
      </c>
      <c r="E294" s="1">
        <v>16.8</v>
      </c>
      <c r="F294" s="1">
        <v>84</v>
      </c>
      <c r="G294" s="1">
        <v>8.1999999999999993</v>
      </c>
      <c r="H294" s="1">
        <v>10</v>
      </c>
      <c r="J294" s="1"/>
      <c r="K294" s="1"/>
      <c r="L294" s="1"/>
      <c r="M294" s="1"/>
      <c r="N294" s="1"/>
      <c r="O294" s="1"/>
      <c r="P294" s="1"/>
      <c r="Q294" s="1"/>
      <c r="R294" s="1"/>
      <c r="S294" s="1"/>
      <c r="T294" s="1"/>
      <c r="U294" s="1"/>
      <c r="V294" s="1"/>
      <c r="W294" s="1"/>
      <c r="X294" s="1"/>
    </row>
    <row r="295" spans="1:24" x14ac:dyDescent="0.25">
      <c r="A295" s="2">
        <v>44449</v>
      </c>
      <c r="B295" s="2" t="s">
        <v>586</v>
      </c>
      <c r="C295" s="1" t="s">
        <v>193</v>
      </c>
      <c r="D295" s="1" t="s">
        <v>194</v>
      </c>
      <c r="E295" s="1">
        <v>16.8</v>
      </c>
      <c r="F295" s="1">
        <v>80</v>
      </c>
      <c r="G295" s="1">
        <v>7.8</v>
      </c>
      <c r="H295" s="1">
        <v>11</v>
      </c>
      <c r="J295" s="1"/>
      <c r="K295" s="1"/>
      <c r="L295" s="1"/>
      <c r="M295" s="1"/>
      <c r="N295" s="1"/>
      <c r="O295" s="1"/>
      <c r="P295" s="1"/>
      <c r="Q295" s="1"/>
      <c r="R295" s="1"/>
      <c r="S295" s="1"/>
      <c r="T295" s="1"/>
      <c r="U295" s="1"/>
      <c r="V295" s="1"/>
      <c r="W295" s="1"/>
      <c r="X295" s="1"/>
    </row>
    <row r="296" spans="1:24" x14ac:dyDescent="0.25">
      <c r="A296" s="2">
        <v>44449</v>
      </c>
      <c r="B296" s="2" t="s">
        <v>586</v>
      </c>
      <c r="C296" s="1" t="s">
        <v>193</v>
      </c>
      <c r="D296" s="1" t="s">
        <v>194</v>
      </c>
      <c r="E296" s="1">
        <v>16.7</v>
      </c>
      <c r="F296" s="1">
        <v>81</v>
      </c>
      <c r="G296" s="1">
        <v>7.9</v>
      </c>
      <c r="H296" s="1">
        <v>12</v>
      </c>
      <c r="J296" s="1"/>
      <c r="K296" s="1"/>
      <c r="L296" s="1"/>
      <c r="M296" s="1"/>
      <c r="N296" s="1"/>
      <c r="O296" s="1"/>
      <c r="P296" s="1"/>
      <c r="Q296" s="1"/>
      <c r="R296" s="1"/>
      <c r="S296" s="1"/>
      <c r="T296" s="1"/>
      <c r="U296" s="1"/>
      <c r="V296" s="1"/>
      <c r="W296" s="1"/>
      <c r="X296" s="1"/>
    </row>
    <row r="297" spans="1:24" x14ac:dyDescent="0.25">
      <c r="A297" s="2">
        <v>44449</v>
      </c>
      <c r="B297" s="2" t="s">
        <v>586</v>
      </c>
      <c r="C297" s="1" t="s">
        <v>193</v>
      </c>
      <c r="D297" s="1" t="s">
        <v>194</v>
      </c>
      <c r="E297" s="1">
        <v>16.7</v>
      </c>
      <c r="F297" s="1">
        <v>70</v>
      </c>
      <c r="G297" s="1">
        <v>6.8</v>
      </c>
      <c r="H297" s="1">
        <v>13</v>
      </c>
      <c r="J297" s="1"/>
      <c r="K297" s="1"/>
      <c r="L297" s="1"/>
      <c r="M297" s="1"/>
      <c r="N297" s="1"/>
      <c r="O297" s="1"/>
      <c r="P297" s="1"/>
      <c r="Q297" s="1"/>
      <c r="R297" s="1"/>
      <c r="S297" s="1"/>
      <c r="T297" s="1"/>
      <c r="U297" s="1"/>
      <c r="V297" s="1"/>
      <c r="W297" s="1"/>
      <c r="X297" s="1"/>
    </row>
    <row r="298" spans="1:24" x14ac:dyDescent="0.25">
      <c r="A298" s="2">
        <v>44449</v>
      </c>
      <c r="B298" s="2" t="s">
        <v>586</v>
      </c>
      <c r="C298" s="1" t="s">
        <v>193</v>
      </c>
      <c r="D298" s="1" t="s">
        <v>194</v>
      </c>
      <c r="E298" s="1">
        <v>16.600000000000001</v>
      </c>
      <c r="F298" s="1">
        <v>66</v>
      </c>
      <c r="G298" s="1">
        <v>6.5</v>
      </c>
      <c r="H298" s="1">
        <v>14</v>
      </c>
      <c r="J298" s="1"/>
      <c r="K298" s="1"/>
      <c r="L298" s="1"/>
      <c r="M298" s="1"/>
      <c r="N298" s="1"/>
      <c r="O298" s="1"/>
      <c r="P298" s="1"/>
      <c r="Q298" s="1"/>
      <c r="R298" s="1"/>
      <c r="S298" s="1"/>
      <c r="T298" s="1"/>
      <c r="U298" s="1"/>
      <c r="V298" s="1"/>
      <c r="W298" s="1"/>
      <c r="X298" s="1"/>
    </row>
    <row r="299" spans="1:24" s="49" customFormat="1" x14ac:dyDescent="0.25">
      <c r="A299" s="47">
        <v>44449</v>
      </c>
      <c r="B299" s="47" t="s">
        <v>586</v>
      </c>
      <c r="C299" s="46" t="s">
        <v>193</v>
      </c>
      <c r="D299" s="46" t="s">
        <v>194</v>
      </c>
      <c r="E299" s="46">
        <v>16.600000000000001</v>
      </c>
      <c r="F299" s="46">
        <v>60</v>
      </c>
      <c r="G299" s="46">
        <v>5.9</v>
      </c>
      <c r="H299" s="46">
        <v>15</v>
      </c>
      <c r="I299" s="46"/>
      <c r="J299" s="46"/>
      <c r="K299" s="46"/>
      <c r="L299" s="46"/>
      <c r="M299" s="46"/>
      <c r="N299" s="46"/>
      <c r="O299" s="46"/>
      <c r="P299" s="46"/>
      <c r="Q299" s="46"/>
      <c r="R299" s="46"/>
      <c r="S299" s="46"/>
      <c r="T299" s="46"/>
      <c r="U299" s="46"/>
      <c r="V299" s="46"/>
      <c r="W299" s="46"/>
      <c r="X299" s="46"/>
    </row>
    <row r="300" spans="1:24" x14ac:dyDescent="0.25">
      <c r="A300" s="2">
        <v>44449</v>
      </c>
      <c r="B300" s="1" t="s">
        <v>587</v>
      </c>
      <c r="C300" s="1" t="s">
        <v>193</v>
      </c>
      <c r="D300" s="1" t="s">
        <v>194</v>
      </c>
      <c r="E300" s="1">
        <v>18</v>
      </c>
      <c r="F300" s="1">
        <v>106</v>
      </c>
      <c r="G300" s="1">
        <v>10.1</v>
      </c>
      <c r="H300" s="1">
        <v>0.5</v>
      </c>
      <c r="J300" s="1"/>
      <c r="K300" s="1"/>
      <c r="L300" s="1"/>
      <c r="M300" s="1"/>
      <c r="N300" s="1"/>
      <c r="O300" s="1"/>
      <c r="P300" s="1"/>
      <c r="Q300" s="1"/>
      <c r="R300" s="1"/>
      <c r="S300" s="1"/>
      <c r="T300" s="1"/>
      <c r="U300" s="1"/>
      <c r="V300" s="1"/>
      <c r="W300" s="1"/>
      <c r="X300" s="1"/>
    </row>
    <row r="301" spans="1:24" x14ac:dyDescent="0.25">
      <c r="A301" s="2">
        <v>44449</v>
      </c>
      <c r="B301" s="1" t="s">
        <v>587</v>
      </c>
      <c r="C301" s="1" t="s">
        <v>193</v>
      </c>
      <c r="D301" s="1" t="s">
        <v>194</v>
      </c>
      <c r="E301" s="1">
        <v>18</v>
      </c>
      <c r="F301" s="1">
        <v>106</v>
      </c>
      <c r="G301" s="1">
        <v>10.1</v>
      </c>
      <c r="H301" s="1">
        <v>1</v>
      </c>
      <c r="J301" s="1"/>
      <c r="K301" s="1"/>
      <c r="L301" s="1"/>
      <c r="M301" s="1"/>
      <c r="N301" s="1"/>
      <c r="O301" s="1"/>
      <c r="P301" s="1"/>
      <c r="Q301" s="1"/>
      <c r="R301" s="1"/>
      <c r="S301" s="1"/>
      <c r="T301" s="1"/>
      <c r="U301" s="1"/>
      <c r="V301" s="1"/>
      <c r="W301" s="1"/>
      <c r="X301" s="1"/>
    </row>
    <row r="302" spans="1:24" x14ac:dyDescent="0.25">
      <c r="A302" s="2">
        <v>44449</v>
      </c>
      <c r="B302" s="1" t="s">
        <v>587</v>
      </c>
      <c r="C302" s="1" t="s">
        <v>193</v>
      </c>
      <c r="D302" s="1" t="s">
        <v>194</v>
      </c>
      <c r="E302" s="1">
        <v>18</v>
      </c>
      <c r="F302" s="1">
        <v>104</v>
      </c>
      <c r="G302" s="1">
        <v>9.9</v>
      </c>
      <c r="H302" s="1">
        <v>2</v>
      </c>
      <c r="J302" s="1"/>
      <c r="K302" s="1"/>
      <c r="L302" s="1"/>
      <c r="M302" s="1"/>
      <c r="N302" s="1"/>
      <c r="O302" s="1"/>
      <c r="P302" s="1"/>
      <c r="Q302" s="1"/>
      <c r="R302" s="1"/>
      <c r="S302" s="1"/>
      <c r="T302" s="1"/>
      <c r="U302" s="1"/>
      <c r="V302" s="1"/>
      <c r="W302" s="1"/>
      <c r="X302" s="1"/>
    </row>
    <row r="303" spans="1:24" x14ac:dyDescent="0.25">
      <c r="A303" s="2">
        <v>44449</v>
      </c>
      <c r="B303" s="1" t="s">
        <v>587</v>
      </c>
      <c r="C303" s="1" t="s">
        <v>193</v>
      </c>
      <c r="D303" s="1" t="s">
        <v>194</v>
      </c>
      <c r="E303" s="1">
        <v>17.8</v>
      </c>
      <c r="F303" s="1">
        <v>88</v>
      </c>
      <c r="G303" s="1">
        <v>8.5</v>
      </c>
      <c r="H303" s="1">
        <v>3</v>
      </c>
      <c r="J303" s="1"/>
      <c r="K303" s="1"/>
      <c r="L303" s="1"/>
      <c r="M303" s="1"/>
      <c r="N303" s="1"/>
      <c r="O303" s="1"/>
      <c r="P303" s="1"/>
      <c r="Q303" s="1"/>
      <c r="R303" s="1"/>
      <c r="S303" s="1"/>
      <c r="T303" s="1"/>
      <c r="U303" s="1"/>
      <c r="V303" s="1"/>
      <c r="W303" s="1"/>
      <c r="X303" s="1"/>
    </row>
    <row r="304" spans="1:24" x14ac:dyDescent="0.25">
      <c r="A304" s="2">
        <v>44449</v>
      </c>
      <c r="B304" s="1" t="s">
        <v>587</v>
      </c>
      <c r="C304" s="1" t="s">
        <v>193</v>
      </c>
      <c r="D304" s="1" t="s">
        <v>194</v>
      </c>
      <c r="E304" s="1">
        <v>17.2</v>
      </c>
      <c r="F304" s="1">
        <v>59</v>
      </c>
      <c r="G304" s="1">
        <v>5.7</v>
      </c>
      <c r="H304" s="1">
        <v>4</v>
      </c>
      <c r="J304" s="1"/>
      <c r="K304" s="1"/>
      <c r="L304" s="1"/>
      <c r="M304" s="1"/>
      <c r="N304" s="1"/>
      <c r="O304" s="1"/>
      <c r="P304" s="1"/>
      <c r="Q304" s="1"/>
      <c r="R304" s="1"/>
      <c r="S304" s="1"/>
      <c r="T304" s="1"/>
      <c r="U304" s="1"/>
      <c r="V304" s="1"/>
      <c r="W304" s="1"/>
      <c r="X304" s="1"/>
    </row>
    <row r="305" spans="1:24" x14ac:dyDescent="0.25">
      <c r="A305" s="2">
        <v>44449</v>
      </c>
      <c r="B305" s="1" t="s">
        <v>587</v>
      </c>
      <c r="C305" s="1" t="s">
        <v>193</v>
      </c>
      <c r="D305" s="1" t="s">
        <v>194</v>
      </c>
      <c r="E305" s="1">
        <v>17</v>
      </c>
      <c r="F305" s="1">
        <v>49</v>
      </c>
      <c r="G305" s="1">
        <v>4.8</v>
      </c>
      <c r="H305" s="1">
        <v>5</v>
      </c>
      <c r="J305" s="1"/>
      <c r="K305" s="1"/>
      <c r="L305" s="1"/>
      <c r="M305" s="1"/>
      <c r="N305" s="1"/>
      <c r="O305" s="1"/>
      <c r="P305" s="1"/>
      <c r="Q305" s="1"/>
      <c r="R305" s="1"/>
      <c r="S305" s="1"/>
      <c r="T305" s="1"/>
      <c r="U305" s="1"/>
      <c r="V305" s="1"/>
      <c r="W305" s="1"/>
      <c r="X305" s="1"/>
    </row>
    <row r="306" spans="1:24" x14ac:dyDescent="0.25">
      <c r="A306" s="2">
        <v>44449</v>
      </c>
      <c r="B306" s="1" t="s">
        <v>587</v>
      </c>
      <c r="C306" s="1" t="s">
        <v>193</v>
      </c>
      <c r="D306" s="1" t="s">
        <v>194</v>
      </c>
      <c r="E306" s="1">
        <v>16.8</v>
      </c>
      <c r="F306" s="1">
        <v>56</v>
      </c>
      <c r="G306" s="1">
        <v>5.4</v>
      </c>
      <c r="H306" s="1">
        <v>6</v>
      </c>
      <c r="J306" s="1"/>
      <c r="K306" s="1"/>
      <c r="L306" s="1"/>
      <c r="M306" s="1"/>
      <c r="N306" s="1"/>
      <c r="O306" s="1"/>
      <c r="P306" s="1"/>
      <c r="Q306" s="1"/>
      <c r="R306" s="1"/>
      <c r="S306" s="1"/>
      <c r="T306" s="1"/>
      <c r="U306" s="1"/>
      <c r="V306" s="1"/>
      <c r="W306" s="1"/>
      <c r="X306" s="1"/>
    </row>
    <row r="307" spans="1:24" x14ac:dyDescent="0.25">
      <c r="A307" s="2">
        <v>44449</v>
      </c>
      <c r="B307" s="1" t="s">
        <v>587</v>
      </c>
      <c r="C307" s="1" t="s">
        <v>193</v>
      </c>
      <c r="D307" s="1" t="s">
        <v>194</v>
      </c>
      <c r="E307" s="1">
        <v>16.8</v>
      </c>
      <c r="F307" s="1">
        <v>55</v>
      </c>
      <c r="G307" s="1">
        <v>5.3</v>
      </c>
      <c r="H307" s="1">
        <v>7</v>
      </c>
      <c r="J307" s="1"/>
      <c r="K307" s="1"/>
      <c r="L307" s="1"/>
      <c r="M307" s="1"/>
      <c r="N307" s="1"/>
      <c r="O307" s="1"/>
      <c r="P307" s="1"/>
      <c r="Q307" s="1"/>
      <c r="R307" s="1"/>
      <c r="S307" s="1"/>
      <c r="T307" s="1"/>
      <c r="U307" s="1"/>
      <c r="V307" s="1"/>
      <c r="W307" s="1"/>
      <c r="X307" s="1"/>
    </row>
    <row r="308" spans="1:24" x14ac:dyDescent="0.25">
      <c r="A308" s="2">
        <v>44449</v>
      </c>
      <c r="B308" s="1" t="s">
        <v>587</v>
      </c>
      <c r="C308" s="1" t="s">
        <v>193</v>
      </c>
      <c r="D308" s="1" t="s">
        <v>194</v>
      </c>
      <c r="E308" s="1">
        <v>16.7</v>
      </c>
      <c r="F308" s="1">
        <v>54</v>
      </c>
      <c r="G308" s="1">
        <v>5.2</v>
      </c>
      <c r="H308" s="1">
        <v>8</v>
      </c>
      <c r="J308" s="1"/>
      <c r="K308" s="1"/>
      <c r="L308" s="1"/>
      <c r="M308" s="1"/>
      <c r="N308" s="1"/>
      <c r="O308" s="1"/>
      <c r="P308" s="1"/>
      <c r="Q308" s="1"/>
      <c r="R308" s="1"/>
      <c r="S308" s="1"/>
      <c r="T308" s="1"/>
      <c r="U308" s="1"/>
      <c r="V308" s="1"/>
      <c r="W308" s="1"/>
      <c r="X308" s="1"/>
    </row>
    <row r="309" spans="1:24" x14ac:dyDescent="0.25">
      <c r="A309" s="2">
        <v>44449</v>
      </c>
      <c r="B309" s="1" t="s">
        <v>587</v>
      </c>
      <c r="C309" s="1" t="s">
        <v>193</v>
      </c>
      <c r="D309" s="1" t="s">
        <v>194</v>
      </c>
      <c r="E309" s="1">
        <v>16.7</v>
      </c>
      <c r="F309" s="1">
        <v>48</v>
      </c>
      <c r="G309" s="1">
        <v>4.7</v>
      </c>
      <c r="H309" s="1">
        <v>9</v>
      </c>
      <c r="J309" s="1"/>
      <c r="K309" s="1"/>
      <c r="L309" s="1"/>
      <c r="M309" s="1"/>
      <c r="N309" s="1"/>
      <c r="O309" s="1"/>
      <c r="P309" s="1"/>
      <c r="Q309" s="1"/>
      <c r="R309" s="1"/>
      <c r="S309" s="1"/>
      <c r="T309" s="1"/>
      <c r="U309" s="1"/>
      <c r="V309" s="1"/>
      <c r="W309" s="1"/>
      <c r="X309" s="1"/>
    </row>
    <row r="310" spans="1:24" x14ac:dyDescent="0.25">
      <c r="A310" s="2">
        <v>44449</v>
      </c>
      <c r="B310" s="1" t="s">
        <v>587</v>
      </c>
      <c r="C310" s="1" t="s">
        <v>193</v>
      </c>
      <c r="D310" s="1" t="s">
        <v>194</v>
      </c>
      <c r="E310" s="1">
        <v>16.600000000000001</v>
      </c>
      <c r="F310" s="1">
        <v>46</v>
      </c>
      <c r="G310" s="1">
        <v>4.5</v>
      </c>
      <c r="H310" s="1">
        <v>10</v>
      </c>
      <c r="J310" s="1"/>
      <c r="K310" s="1"/>
      <c r="L310" s="1"/>
      <c r="M310" s="1"/>
      <c r="N310" s="1"/>
      <c r="O310" s="1"/>
      <c r="P310" s="1"/>
      <c r="Q310" s="1"/>
      <c r="R310" s="1"/>
      <c r="S310" s="1"/>
      <c r="T310" s="1"/>
      <c r="U310" s="1"/>
      <c r="V310" s="1"/>
      <c r="W310" s="1"/>
      <c r="X310" s="1"/>
    </row>
    <row r="311" spans="1:24" x14ac:dyDescent="0.25">
      <c r="A311" s="2">
        <v>44449</v>
      </c>
      <c r="B311" s="1" t="s">
        <v>587</v>
      </c>
      <c r="C311" s="1" t="s">
        <v>193</v>
      </c>
      <c r="D311" s="1" t="s">
        <v>194</v>
      </c>
      <c r="E311" s="1">
        <v>16.600000000000001</v>
      </c>
      <c r="F311" s="1">
        <v>44</v>
      </c>
      <c r="G311" s="1">
        <v>4.3</v>
      </c>
      <c r="H311" s="1">
        <v>11</v>
      </c>
      <c r="J311" s="1"/>
      <c r="K311" s="1"/>
      <c r="L311" s="1"/>
      <c r="M311" s="1"/>
      <c r="N311" s="1"/>
      <c r="O311" s="1"/>
      <c r="P311" s="1"/>
      <c r="Q311" s="1"/>
      <c r="R311" s="1"/>
      <c r="S311" s="1"/>
      <c r="T311" s="1"/>
      <c r="U311" s="1"/>
      <c r="V311" s="1"/>
      <c r="W311" s="1"/>
      <c r="X311" s="1"/>
    </row>
    <row r="312" spans="1:24" x14ac:dyDescent="0.25">
      <c r="A312" s="2">
        <v>44449</v>
      </c>
      <c r="B312" s="1" t="s">
        <v>587</v>
      </c>
      <c r="C312" s="1" t="s">
        <v>193</v>
      </c>
      <c r="D312" s="1" t="s">
        <v>194</v>
      </c>
      <c r="E312" s="1">
        <v>16.600000000000001</v>
      </c>
      <c r="F312" s="1">
        <v>42</v>
      </c>
      <c r="G312" s="1">
        <v>4.0999999999999996</v>
      </c>
      <c r="H312" s="1">
        <v>12</v>
      </c>
      <c r="J312" s="1"/>
      <c r="K312" s="1"/>
      <c r="L312" s="1"/>
      <c r="M312" s="1"/>
      <c r="N312" s="1"/>
      <c r="O312" s="1"/>
      <c r="P312" s="1"/>
      <c r="Q312" s="1"/>
      <c r="R312" s="1"/>
      <c r="S312" s="1"/>
      <c r="T312" s="1"/>
      <c r="U312" s="1"/>
      <c r="V312" s="1"/>
      <c r="W312" s="1"/>
      <c r="X312" s="1"/>
    </row>
    <row r="313" spans="1:24" x14ac:dyDescent="0.25">
      <c r="A313" s="2">
        <v>44449</v>
      </c>
      <c r="B313" s="1" t="s">
        <v>587</v>
      </c>
      <c r="C313" s="1" t="s">
        <v>193</v>
      </c>
      <c r="D313" s="1" t="s">
        <v>194</v>
      </c>
      <c r="E313" s="1">
        <v>16.600000000000001</v>
      </c>
      <c r="F313" s="1">
        <v>37</v>
      </c>
      <c r="G313" s="1">
        <v>3.6</v>
      </c>
      <c r="H313" s="1">
        <v>13</v>
      </c>
      <c r="J313" s="1"/>
      <c r="K313" s="1"/>
      <c r="L313" s="1"/>
      <c r="M313" s="1"/>
      <c r="N313" s="1"/>
      <c r="O313" s="1"/>
      <c r="P313" s="1"/>
      <c r="Q313" s="1"/>
      <c r="R313" s="1"/>
      <c r="S313" s="1"/>
      <c r="T313" s="1"/>
      <c r="U313" s="1"/>
      <c r="V313" s="1"/>
      <c r="W313" s="1"/>
      <c r="X313" s="1"/>
    </row>
    <row r="314" spans="1:24" x14ac:dyDescent="0.25">
      <c r="A314" s="2">
        <v>44449</v>
      </c>
      <c r="B314" s="1" t="s">
        <v>587</v>
      </c>
      <c r="C314" s="1" t="s">
        <v>193</v>
      </c>
      <c r="D314" s="1" t="s">
        <v>194</v>
      </c>
      <c r="E314" s="1">
        <v>16.5</v>
      </c>
      <c r="F314" s="1">
        <v>31</v>
      </c>
      <c r="G314" s="1">
        <v>3</v>
      </c>
      <c r="H314" s="1">
        <v>14</v>
      </c>
      <c r="J314" s="1"/>
      <c r="K314" s="1"/>
      <c r="L314" s="1"/>
      <c r="M314" s="1"/>
      <c r="N314" s="1"/>
      <c r="O314" s="1"/>
      <c r="P314" s="1"/>
      <c r="Q314" s="1"/>
      <c r="R314" s="1"/>
      <c r="S314" s="1"/>
      <c r="T314" s="1"/>
      <c r="U314" s="1"/>
      <c r="V314" s="1"/>
      <c r="W314" s="1"/>
      <c r="X314" s="1"/>
    </row>
    <row r="315" spans="1:24" x14ac:dyDescent="0.25">
      <c r="A315" s="2">
        <v>44449</v>
      </c>
      <c r="B315" s="1" t="s">
        <v>587</v>
      </c>
      <c r="C315" s="1" t="s">
        <v>193</v>
      </c>
      <c r="D315" s="1" t="s">
        <v>194</v>
      </c>
      <c r="E315" s="1">
        <v>16.5</v>
      </c>
      <c r="F315" s="1">
        <v>26</v>
      </c>
      <c r="G315" s="1">
        <v>2.6</v>
      </c>
      <c r="H315" s="1">
        <v>15</v>
      </c>
      <c r="J315" s="1"/>
      <c r="K315" s="1"/>
      <c r="L315" s="1"/>
      <c r="M315" s="1"/>
      <c r="N315" s="1"/>
      <c r="O315" s="1"/>
      <c r="P315" s="1"/>
      <c r="Q315" s="1"/>
      <c r="R315" s="1"/>
      <c r="S315" s="1"/>
      <c r="T315" s="1"/>
      <c r="U315" s="1"/>
      <c r="V315" s="1"/>
      <c r="W315" s="1"/>
      <c r="X315" s="1"/>
    </row>
    <row r="316" spans="1:24" x14ac:dyDescent="0.25">
      <c r="A316" s="2">
        <v>44449</v>
      </c>
      <c r="B316" s="1" t="s">
        <v>587</v>
      </c>
      <c r="C316" s="1" t="s">
        <v>193</v>
      </c>
      <c r="D316" s="1" t="s">
        <v>194</v>
      </c>
      <c r="E316" s="1">
        <v>16.5</v>
      </c>
      <c r="F316" s="1">
        <v>16</v>
      </c>
      <c r="G316" s="1">
        <v>1.6</v>
      </c>
      <c r="H316" s="1">
        <v>16</v>
      </c>
      <c r="J316" s="1"/>
      <c r="K316" s="1"/>
      <c r="L316" s="1"/>
      <c r="M316" s="1"/>
      <c r="N316" s="1"/>
      <c r="O316" s="1"/>
      <c r="P316" s="1"/>
      <c r="Q316" s="1"/>
      <c r="R316" s="1"/>
      <c r="S316" s="1"/>
      <c r="T316" s="1"/>
      <c r="U316" s="1"/>
      <c r="V316" s="1"/>
      <c r="W316" s="1"/>
      <c r="X316" s="1"/>
    </row>
    <row r="317" spans="1:24" x14ac:dyDescent="0.25">
      <c r="A317" s="2">
        <v>44449</v>
      </c>
      <c r="B317" s="1" t="s">
        <v>587</v>
      </c>
      <c r="C317" s="1" t="s">
        <v>193</v>
      </c>
      <c r="D317" s="1" t="s">
        <v>194</v>
      </c>
      <c r="E317" s="1">
        <v>16.399999999999999</v>
      </c>
      <c r="F317" s="1">
        <v>11</v>
      </c>
      <c r="G317" s="1">
        <v>1.1000000000000001</v>
      </c>
      <c r="H317" s="1">
        <v>16.5</v>
      </c>
      <c r="J317" s="1"/>
      <c r="K317" s="1"/>
      <c r="L317" s="1"/>
      <c r="M317" s="1"/>
      <c r="N317" s="1"/>
      <c r="O317" s="1"/>
      <c r="P317" s="1"/>
      <c r="Q317" s="1"/>
      <c r="R317" s="1"/>
      <c r="S317" s="1"/>
      <c r="T317" s="1"/>
      <c r="U317" s="1"/>
      <c r="V317" s="1"/>
      <c r="W317" s="1"/>
      <c r="X317" s="1"/>
    </row>
    <row r="318" spans="1:24" s="103" customFormat="1" x14ac:dyDescent="0.25">
      <c r="A318" s="100">
        <v>44494</v>
      </c>
      <c r="B318" s="99" t="s">
        <v>585</v>
      </c>
      <c r="C318" s="99" t="s">
        <v>428</v>
      </c>
      <c r="D318" s="99" t="s">
        <v>194</v>
      </c>
      <c r="E318" s="99">
        <v>8.8000000000000007</v>
      </c>
      <c r="F318" s="99">
        <v>96</v>
      </c>
      <c r="G318" s="103">
        <v>11.2</v>
      </c>
      <c r="H318" s="99">
        <v>0.5</v>
      </c>
      <c r="I318" s="99"/>
      <c r="J318" s="99"/>
      <c r="K318" s="99"/>
      <c r="L318" s="99"/>
      <c r="M318" s="99"/>
      <c r="N318" s="99"/>
      <c r="O318" s="99"/>
      <c r="P318" s="99"/>
      <c r="Q318" s="99"/>
      <c r="R318" s="99"/>
      <c r="S318" s="99"/>
      <c r="T318" s="99"/>
      <c r="U318" s="99"/>
      <c r="V318" s="99"/>
      <c r="W318" s="99"/>
      <c r="X318" s="99"/>
    </row>
    <row r="319" spans="1:24" x14ac:dyDescent="0.25">
      <c r="A319" s="2">
        <v>44494</v>
      </c>
      <c r="B319" s="1" t="s">
        <v>585</v>
      </c>
      <c r="C319" s="1" t="s">
        <v>428</v>
      </c>
      <c r="D319" s="1" t="s">
        <v>194</v>
      </c>
      <c r="E319" s="1">
        <v>8.8000000000000007</v>
      </c>
      <c r="F319" s="1">
        <v>95</v>
      </c>
      <c r="G319" s="1">
        <v>11.2</v>
      </c>
      <c r="H319" s="1">
        <v>1</v>
      </c>
      <c r="J319" s="1"/>
      <c r="K319" s="1"/>
      <c r="L319" s="1"/>
      <c r="M319" s="1"/>
      <c r="N319" s="1"/>
      <c r="O319" s="1"/>
      <c r="P319" s="1"/>
      <c r="Q319" s="1"/>
      <c r="R319" s="1"/>
      <c r="S319" s="1"/>
      <c r="T319" s="1"/>
      <c r="U319" s="1"/>
      <c r="V319" s="1"/>
      <c r="W319" s="1"/>
      <c r="X319" s="1"/>
    </row>
    <row r="320" spans="1:24" x14ac:dyDescent="0.25">
      <c r="A320" s="2">
        <v>44494</v>
      </c>
      <c r="B320" s="1" t="s">
        <v>585</v>
      </c>
      <c r="C320" s="1" t="s">
        <v>428</v>
      </c>
      <c r="D320" s="1" t="s">
        <v>194</v>
      </c>
      <c r="E320" s="1">
        <v>8.8000000000000007</v>
      </c>
      <c r="F320" s="1">
        <v>95</v>
      </c>
      <c r="G320" s="1">
        <v>11.1</v>
      </c>
      <c r="H320" s="1">
        <v>2</v>
      </c>
      <c r="J320" s="1"/>
      <c r="K320" s="1"/>
      <c r="L320" s="1"/>
      <c r="M320" s="1"/>
      <c r="N320" s="1"/>
      <c r="O320" s="1"/>
      <c r="P320" s="1"/>
      <c r="Q320" s="1"/>
      <c r="R320" s="1"/>
      <c r="S320" s="1"/>
      <c r="T320" s="1"/>
      <c r="U320" s="1"/>
      <c r="V320" s="1"/>
      <c r="W320" s="1"/>
      <c r="X320" s="1"/>
    </row>
    <row r="321" spans="1:24" x14ac:dyDescent="0.25">
      <c r="A321" s="2">
        <v>44494</v>
      </c>
      <c r="B321" s="1" t="s">
        <v>585</v>
      </c>
      <c r="C321" s="1" t="s">
        <v>428</v>
      </c>
      <c r="D321" s="1" t="s">
        <v>194</v>
      </c>
      <c r="E321" s="1">
        <v>8.6999999999999993</v>
      </c>
      <c r="F321" s="1">
        <v>95</v>
      </c>
      <c r="G321" s="1">
        <v>11.1</v>
      </c>
      <c r="H321" s="1">
        <v>3</v>
      </c>
      <c r="J321" s="1"/>
      <c r="K321" s="1"/>
      <c r="L321" s="1"/>
      <c r="M321" s="1"/>
      <c r="N321" s="1"/>
      <c r="O321" s="1"/>
      <c r="P321" s="1"/>
      <c r="Q321" s="1"/>
      <c r="R321" s="1"/>
      <c r="S321" s="1"/>
      <c r="T321" s="1"/>
      <c r="U321" s="1"/>
      <c r="V321" s="1"/>
      <c r="W321" s="1"/>
      <c r="X321" s="1"/>
    </row>
    <row r="322" spans="1:24" x14ac:dyDescent="0.25">
      <c r="A322" s="2">
        <v>44494</v>
      </c>
      <c r="B322" s="1" t="s">
        <v>585</v>
      </c>
      <c r="C322" s="1" t="s">
        <v>428</v>
      </c>
      <c r="D322" s="1" t="s">
        <v>194</v>
      </c>
      <c r="E322" s="1">
        <v>8.6999999999999993</v>
      </c>
      <c r="F322" s="1">
        <v>94</v>
      </c>
      <c r="G322" s="1">
        <v>11</v>
      </c>
      <c r="H322" s="1">
        <v>4</v>
      </c>
      <c r="J322" s="1"/>
      <c r="K322" s="1"/>
      <c r="L322" s="1"/>
      <c r="M322" s="1"/>
      <c r="N322" s="1"/>
      <c r="O322" s="1"/>
      <c r="P322" s="1"/>
      <c r="Q322" s="1"/>
      <c r="R322" s="1"/>
      <c r="S322" s="1"/>
      <c r="T322" s="1"/>
      <c r="U322" s="1"/>
      <c r="V322" s="1"/>
      <c r="W322" s="1"/>
      <c r="X322" s="1"/>
    </row>
    <row r="323" spans="1:24" s="49" customFormat="1" x14ac:dyDescent="0.25">
      <c r="A323" s="47">
        <v>44494</v>
      </c>
      <c r="B323" s="46" t="s">
        <v>585</v>
      </c>
      <c r="C323" s="46" t="s">
        <v>428</v>
      </c>
      <c r="D323" s="46" t="s">
        <v>194</v>
      </c>
      <c r="E323" s="46">
        <v>8.6999999999999993</v>
      </c>
      <c r="F323" s="46">
        <v>94</v>
      </c>
      <c r="G323" s="46">
        <v>11</v>
      </c>
      <c r="H323" s="46">
        <v>5</v>
      </c>
      <c r="I323" s="46"/>
      <c r="J323" s="46"/>
      <c r="K323" s="46"/>
      <c r="L323" s="46"/>
      <c r="M323" s="46"/>
      <c r="N323" s="46"/>
      <c r="O323" s="46"/>
      <c r="P323" s="46"/>
      <c r="Q323" s="46"/>
      <c r="R323" s="46"/>
      <c r="S323" s="46"/>
      <c r="T323" s="46"/>
      <c r="U323" s="46"/>
      <c r="V323" s="46"/>
      <c r="W323" s="46"/>
      <c r="X323" s="46"/>
    </row>
    <row r="324" spans="1:24" x14ac:dyDescent="0.25">
      <c r="A324" s="2">
        <v>44494</v>
      </c>
      <c r="B324" s="2" t="s">
        <v>586</v>
      </c>
      <c r="C324" s="1" t="s">
        <v>428</v>
      </c>
      <c r="D324" s="1" t="s">
        <v>194</v>
      </c>
      <c r="E324" s="1">
        <v>9.6999999999999993</v>
      </c>
      <c r="F324" s="1">
        <v>96</v>
      </c>
      <c r="G324" s="1">
        <v>11</v>
      </c>
      <c r="H324" s="1">
        <v>0.5</v>
      </c>
      <c r="J324" s="1"/>
      <c r="K324" s="1"/>
      <c r="L324" s="1"/>
      <c r="M324" s="1"/>
      <c r="N324" s="1"/>
      <c r="O324" s="1"/>
      <c r="P324" s="1"/>
      <c r="Q324" s="1"/>
      <c r="R324" s="1"/>
      <c r="S324" s="1"/>
      <c r="T324" s="1"/>
      <c r="U324" s="1"/>
      <c r="V324" s="1"/>
      <c r="W324" s="1"/>
      <c r="X324" s="1"/>
    </row>
    <row r="325" spans="1:24" x14ac:dyDescent="0.25">
      <c r="A325" s="2">
        <v>44494</v>
      </c>
      <c r="B325" s="2" t="s">
        <v>586</v>
      </c>
      <c r="C325" s="1" t="s">
        <v>428</v>
      </c>
      <c r="D325" s="1" t="s">
        <v>194</v>
      </c>
      <c r="E325" s="1">
        <v>9.6999999999999993</v>
      </c>
      <c r="F325" s="1">
        <v>96</v>
      </c>
      <c r="G325" s="1">
        <v>11</v>
      </c>
      <c r="H325" s="1">
        <v>1</v>
      </c>
      <c r="J325" s="1"/>
      <c r="K325" s="1"/>
      <c r="L325" s="1"/>
      <c r="M325" s="1"/>
      <c r="N325" s="1"/>
      <c r="O325" s="1"/>
      <c r="P325" s="1"/>
      <c r="Q325" s="1"/>
      <c r="R325" s="1"/>
      <c r="S325" s="1"/>
      <c r="T325" s="1"/>
      <c r="U325" s="1"/>
      <c r="V325" s="1"/>
      <c r="W325" s="1"/>
      <c r="X325" s="1"/>
    </row>
    <row r="326" spans="1:24" x14ac:dyDescent="0.25">
      <c r="A326" s="2">
        <v>44494</v>
      </c>
      <c r="B326" s="2" t="s">
        <v>586</v>
      </c>
      <c r="C326" s="1" t="s">
        <v>428</v>
      </c>
      <c r="D326" s="1" t="s">
        <v>194</v>
      </c>
      <c r="E326" s="1">
        <v>9.6999999999999993</v>
      </c>
      <c r="F326" s="1">
        <v>95</v>
      </c>
      <c r="G326" s="1">
        <v>10.9</v>
      </c>
      <c r="H326" s="1">
        <v>2</v>
      </c>
      <c r="J326" s="1"/>
      <c r="K326" s="1"/>
      <c r="L326" s="1"/>
      <c r="M326" s="1"/>
      <c r="N326" s="1"/>
      <c r="O326" s="1"/>
      <c r="P326" s="1"/>
      <c r="Q326" s="1"/>
      <c r="R326" s="1"/>
      <c r="S326" s="1"/>
      <c r="T326" s="1"/>
      <c r="U326" s="1"/>
      <c r="V326" s="1"/>
      <c r="W326" s="1"/>
      <c r="X326" s="1"/>
    </row>
    <row r="327" spans="1:24" x14ac:dyDescent="0.25">
      <c r="A327" s="2">
        <v>44494</v>
      </c>
      <c r="B327" s="2" t="s">
        <v>586</v>
      </c>
      <c r="C327" s="1" t="s">
        <v>428</v>
      </c>
      <c r="D327" s="1" t="s">
        <v>194</v>
      </c>
      <c r="E327" s="1">
        <v>9.6999999999999993</v>
      </c>
      <c r="F327" s="1">
        <v>95</v>
      </c>
      <c r="G327" s="1">
        <v>10.9</v>
      </c>
      <c r="H327" s="1">
        <v>3</v>
      </c>
      <c r="J327" s="1"/>
      <c r="K327" s="1"/>
      <c r="L327" s="1"/>
      <c r="M327" s="1"/>
      <c r="N327" s="1"/>
      <c r="O327" s="1"/>
      <c r="P327" s="1"/>
      <c r="Q327" s="1"/>
      <c r="R327" s="1"/>
      <c r="S327" s="1"/>
      <c r="T327" s="1"/>
      <c r="U327" s="1"/>
      <c r="V327" s="1"/>
      <c r="W327" s="1"/>
      <c r="X327" s="1"/>
    </row>
    <row r="328" spans="1:24" x14ac:dyDescent="0.25">
      <c r="A328" s="2">
        <v>44494</v>
      </c>
      <c r="B328" s="2" t="s">
        <v>586</v>
      </c>
      <c r="C328" s="1" t="s">
        <v>428</v>
      </c>
      <c r="D328" s="1" t="s">
        <v>194</v>
      </c>
      <c r="E328" s="1">
        <v>9.6999999999999993</v>
      </c>
      <c r="F328" s="1">
        <v>95</v>
      </c>
      <c r="G328" s="1">
        <v>10.9</v>
      </c>
      <c r="H328" s="1">
        <v>4</v>
      </c>
      <c r="J328" s="1"/>
      <c r="K328" s="1"/>
      <c r="L328" s="1"/>
      <c r="M328" s="1"/>
      <c r="N328" s="1"/>
      <c r="O328" s="1"/>
      <c r="P328" s="1"/>
      <c r="Q328" s="1"/>
      <c r="R328" s="1"/>
      <c r="S328" s="1"/>
      <c r="T328" s="1"/>
      <c r="U328" s="1"/>
      <c r="V328" s="1"/>
      <c r="W328" s="1"/>
      <c r="X328" s="1"/>
    </row>
    <row r="329" spans="1:24" x14ac:dyDescent="0.25">
      <c r="A329" s="2">
        <v>44494</v>
      </c>
      <c r="B329" s="2" t="s">
        <v>586</v>
      </c>
      <c r="C329" s="1" t="s">
        <v>428</v>
      </c>
      <c r="D329" s="1" t="s">
        <v>194</v>
      </c>
      <c r="E329" s="1">
        <v>9.6999999999999993</v>
      </c>
      <c r="F329" s="1">
        <v>95</v>
      </c>
      <c r="G329" s="1">
        <v>10.8</v>
      </c>
      <c r="H329" s="1">
        <v>5</v>
      </c>
      <c r="J329" s="1"/>
      <c r="K329" s="1"/>
      <c r="L329" s="1"/>
      <c r="M329" s="1"/>
      <c r="N329" s="1"/>
      <c r="O329" s="1"/>
      <c r="P329" s="1"/>
      <c r="Q329" s="1"/>
      <c r="R329" s="1"/>
      <c r="S329" s="1"/>
      <c r="T329" s="1"/>
      <c r="U329" s="1"/>
      <c r="V329" s="1"/>
      <c r="W329" s="1"/>
      <c r="X329" s="1"/>
    </row>
    <row r="330" spans="1:24" x14ac:dyDescent="0.25">
      <c r="A330" s="2">
        <v>44494</v>
      </c>
      <c r="B330" s="2" t="s">
        <v>586</v>
      </c>
      <c r="C330" s="1" t="s">
        <v>428</v>
      </c>
      <c r="D330" s="1" t="s">
        <v>194</v>
      </c>
      <c r="E330" s="1">
        <v>9.6</v>
      </c>
      <c r="F330" s="1">
        <v>94</v>
      </c>
      <c r="G330" s="1">
        <v>10.9</v>
      </c>
      <c r="H330" s="1">
        <v>6</v>
      </c>
      <c r="J330" s="1"/>
      <c r="K330" s="1"/>
      <c r="L330" s="1"/>
      <c r="M330" s="1"/>
      <c r="N330" s="1"/>
      <c r="O330" s="1"/>
      <c r="P330" s="1"/>
      <c r="Q330" s="1"/>
      <c r="R330" s="1"/>
      <c r="S330" s="1"/>
      <c r="T330" s="1"/>
      <c r="U330" s="1"/>
      <c r="V330" s="1"/>
      <c r="W330" s="1"/>
      <c r="X330" s="1"/>
    </row>
    <row r="331" spans="1:24" x14ac:dyDescent="0.25">
      <c r="A331" s="2">
        <v>44494</v>
      </c>
      <c r="B331" s="2" t="s">
        <v>586</v>
      </c>
      <c r="C331" s="1" t="s">
        <v>428</v>
      </c>
      <c r="D331" s="1" t="s">
        <v>194</v>
      </c>
      <c r="E331" s="1">
        <v>9.6</v>
      </c>
      <c r="F331" s="1">
        <v>94</v>
      </c>
      <c r="G331" s="1">
        <v>10.8</v>
      </c>
      <c r="H331" s="1">
        <v>7</v>
      </c>
      <c r="J331" s="1"/>
      <c r="K331" s="1"/>
      <c r="L331" s="1"/>
      <c r="M331" s="1"/>
      <c r="N331" s="1"/>
      <c r="O331" s="1"/>
      <c r="P331" s="1"/>
      <c r="Q331" s="1"/>
      <c r="R331" s="1"/>
      <c r="S331" s="1"/>
      <c r="T331" s="1"/>
      <c r="U331" s="1"/>
      <c r="V331" s="1"/>
      <c r="W331" s="1"/>
      <c r="X331" s="1"/>
    </row>
    <row r="332" spans="1:24" x14ac:dyDescent="0.25">
      <c r="A332" s="2">
        <v>44494</v>
      </c>
      <c r="B332" s="2" t="s">
        <v>586</v>
      </c>
      <c r="C332" s="1" t="s">
        <v>428</v>
      </c>
      <c r="D332" s="1" t="s">
        <v>194</v>
      </c>
      <c r="E332" s="1">
        <v>9.6</v>
      </c>
      <c r="F332" s="1">
        <v>94</v>
      </c>
      <c r="G332" s="1">
        <v>10.8</v>
      </c>
      <c r="H332" s="1">
        <v>8</v>
      </c>
      <c r="J332" s="1"/>
      <c r="K332" s="1"/>
      <c r="L332" s="1"/>
      <c r="M332" s="1"/>
      <c r="N332" s="1"/>
      <c r="O332" s="1"/>
      <c r="P332" s="1"/>
      <c r="Q332" s="1"/>
      <c r="R332" s="1"/>
      <c r="S332" s="1"/>
      <c r="T332" s="1"/>
      <c r="U332" s="1"/>
      <c r="V332" s="1"/>
      <c r="W332" s="1"/>
      <c r="X332" s="1"/>
    </row>
    <row r="333" spans="1:24" x14ac:dyDescent="0.25">
      <c r="A333" s="2">
        <v>44494</v>
      </c>
      <c r="B333" s="2" t="s">
        <v>586</v>
      </c>
      <c r="C333" s="1" t="s">
        <v>428</v>
      </c>
      <c r="D333" s="1" t="s">
        <v>194</v>
      </c>
      <c r="E333" s="1">
        <v>9.6</v>
      </c>
      <c r="F333" s="1">
        <v>94</v>
      </c>
      <c r="G333" s="1">
        <v>10.8</v>
      </c>
      <c r="H333" s="1">
        <v>9</v>
      </c>
      <c r="J333" s="1"/>
      <c r="K333" s="1"/>
      <c r="L333" s="1"/>
      <c r="M333" s="1"/>
      <c r="N333" s="1"/>
      <c r="O333" s="1"/>
      <c r="P333" s="1"/>
      <c r="Q333" s="1"/>
      <c r="R333" s="1"/>
      <c r="S333" s="1"/>
      <c r="T333" s="1"/>
      <c r="U333" s="1"/>
      <c r="V333" s="1"/>
      <c r="W333" s="1"/>
      <c r="X333" s="1"/>
    </row>
    <row r="334" spans="1:24" x14ac:dyDescent="0.25">
      <c r="A334" s="2">
        <v>44494</v>
      </c>
      <c r="B334" s="2" t="s">
        <v>586</v>
      </c>
      <c r="C334" s="1" t="s">
        <v>428</v>
      </c>
      <c r="D334" s="1" t="s">
        <v>194</v>
      </c>
      <c r="E334" s="1">
        <v>9.6</v>
      </c>
      <c r="F334" s="1">
        <v>94</v>
      </c>
      <c r="G334" s="1">
        <v>10.8</v>
      </c>
      <c r="H334" s="1">
        <v>10</v>
      </c>
      <c r="J334" s="1"/>
      <c r="K334" s="1"/>
      <c r="L334" s="1"/>
      <c r="M334" s="1"/>
      <c r="N334" s="1"/>
      <c r="O334" s="1"/>
      <c r="P334" s="1"/>
      <c r="Q334" s="1"/>
      <c r="R334" s="1"/>
      <c r="S334" s="1"/>
      <c r="T334" s="1"/>
      <c r="U334" s="1"/>
      <c r="V334" s="1"/>
      <c r="W334" s="1"/>
      <c r="X334" s="1"/>
    </row>
    <row r="335" spans="1:24" x14ac:dyDescent="0.25">
      <c r="A335" s="2">
        <v>44494</v>
      </c>
      <c r="B335" s="2" t="s">
        <v>586</v>
      </c>
      <c r="C335" s="1" t="s">
        <v>428</v>
      </c>
      <c r="D335" s="1" t="s">
        <v>194</v>
      </c>
      <c r="E335" s="1">
        <v>9.6</v>
      </c>
      <c r="F335" s="1">
        <v>94</v>
      </c>
      <c r="G335" s="1">
        <v>10.8</v>
      </c>
      <c r="H335" s="1">
        <v>11</v>
      </c>
      <c r="J335" s="1"/>
      <c r="K335" s="1"/>
      <c r="L335" s="1"/>
      <c r="M335" s="1"/>
      <c r="N335" s="1"/>
      <c r="O335" s="1"/>
      <c r="P335" s="1"/>
      <c r="Q335" s="1"/>
      <c r="R335" s="1"/>
      <c r="S335" s="1"/>
      <c r="T335" s="1"/>
      <c r="U335" s="1"/>
      <c r="V335" s="1"/>
      <c r="W335" s="1"/>
      <c r="X335" s="1"/>
    </row>
    <row r="336" spans="1:24" x14ac:dyDescent="0.25">
      <c r="A336" s="2">
        <v>44494</v>
      </c>
      <c r="B336" s="2" t="s">
        <v>586</v>
      </c>
      <c r="C336" s="1" t="s">
        <v>428</v>
      </c>
      <c r="D336" s="1" t="s">
        <v>194</v>
      </c>
      <c r="E336" s="1">
        <v>9.6</v>
      </c>
      <c r="F336" s="1">
        <v>94</v>
      </c>
      <c r="G336" s="1">
        <v>10.8</v>
      </c>
      <c r="H336" s="1">
        <v>12</v>
      </c>
      <c r="J336" s="1"/>
      <c r="K336" s="1"/>
      <c r="L336" s="1"/>
      <c r="M336" s="1"/>
      <c r="N336" s="1"/>
      <c r="O336" s="1"/>
      <c r="P336" s="1"/>
      <c r="Q336" s="1"/>
      <c r="R336" s="1"/>
      <c r="S336" s="1"/>
      <c r="T336" s="1"/>
      <c r="U336" s="1"/>
      <c r="V336" s="1"/>
      <c r="W336" s="1"/>
      <c r="X336" s="1"/>
    </row>
    <row r="337" spans="1:24" x14ac:dyDescent="0.25">
      <c r="A337" s="2">
        <v>44494</v>
      </c>
      <c r="B337" s="2" t="s">
        <v>586</v>
      </c>
      <c r="C337" s="1" t="s">
        <v>428</v>
      </c>
      <c r="D337" s="1" t="s">
        <v>194</v>
      </c>
      <c r="E337" s="1">
        <v>9.6</v>
      </c>
      <c r="F337" s="1">
        <v>94</v>
      </c>
      <c r="G337" s="1">
        <v>10.8</v>
      </c>
      <c r="H337" s="1">
        <v>13</v>
      </c>
      <c r="J337" s="1"/>
      <c r="K337" s="1"/>
      <c r="L337" s="1"/>
      <c r="M337" s="1"/>
      <c r="N337" s="1"/>
      <c r="O337" s="1"/>
      <c r="P337" s="1"/>
      <c r="Q337" s="1"/>
      <c r="R337" s="1"/>
      <c r="S337" s="1"/>
      <c r="T337" s="1"/>
      <c r="U337" s="1"/>
      <c r="V337" s="1"/>
      <c r="W337" s="1"/>
      <c r="X337" s="1"/>
    </row>
    <row r="338" spans="1:24" x14ac:dyDescent="0.25">
      <c r="A338" s="2">
        <v>44494</v>
      </c>
      <c r="B338" s="2" t="s">
        <v>586</v>
      </c>
      <c r="C338" s="1" t="s">
        <v>428</v>
      </c>
      <c r="D338" s="1" t="s">
        <v>194</v>
      </c>
      <c r="E338" s="1">
        <v>9.6</v>
      </c>
      <c r="F338" s="1">
        <v>94</v>
      </c>
      <c r="G338" s="1">
        <v>10.8</v>
      </c>
      <c r="H338" s="1">
        <v>14</v>
      </c>
      <c r="J338" s="1"/>
      <c r="K338" s="1"/>
      <c r="L338" s="1"/>
      <c r="M338" s="1"/>
      <c r="N338" s="1"/>
      <c r="O338" s="1"/>
      <c r="P338" s="1"/>
      <c r="Q338" s="1"/>
      <c r="R338" s="1"/>
      <c r="S338" s="1"/>
      <c r="T338" s="1"/>
      <c r="U338" s="1"/>
      <c r="V338" s="1"/>
      <c r="W338" s="1"/>
      <c r="X338" s="1"/>
    </row>
    <row r="339" spans="1:24" s="49" customFormat="1" x14ac:dyDescent="0.25">
      <c r="A339" s="47">
        <v>44494</v>
      </c>
      <c r="B339" s="47" t="s">
        <v>586</v>
      </c>
      <c r="C339" s="46" t="s">
        <v>428</v>
      </c>
      <c r="D339" s="46" t="s">
        <v>194</v>
      </c>
      <c r="E339" s="46">
        <v>9.6</v>
      </c>
      <c r="F339" s="46">
        <v>90</v>
      </c>
      <c r="G339" s="46">
        <v>10.4</v>
      </c>
      <c r="H339" s="46">
        <v>15</v>
      </c>
      <c r="I339" s="46"/>
      <c r="J339" s="46"/>
      <c r="K339" s="46"/>
      <c r="L339" s="46"/>
      <c r="M339" s="46"/>
      <c r="N339" s="46"/>
      <c r="O339" s="46"/>
      <c r="P339" s="46"/>
      <c r="Q339" s="46"/>
      <c r="R339" s="46"/>
      <c r="S339" s="46"/>
      <c r="T339" s="46"/>
      <c r="U339" s="46"/>
      <c r="V339" s="46"/>
      <c r="W339" s="46"/>
      <c r="X339" s="46"/>
    </row>
    <row r="340" spans="1:24" x14ac:dyDescent="0.25">
      <c r="A340" s="2">
        <v>44494</v>
      </c>
      <c r="B340" s="1" t="s">
        <v>587</v>
      </c>
      <c r="C340" s="1" t="s">
        <v>428</v>
      </c>
      <c r="D340" s="1" t="s">
        <v>194</v>
      </c>
      <c r="E340" s="1">
        <v>8.5</v>
      </c>
      <c r="F340" s="1">
        <v>95</v>
      </c>
      <c r="G340" s="1">
        <v>11.2</v>
      </c>
      <c r="H340" s="1">
        <v>0.5</v>
      </c>
      <c r="J340" s="1"/>
      <c r="K340" s="1"/>
      <c r="L340" s="1"/>
      <c r="M340" s="1"/>
      <c r="N340" s="1"/>
      <c r="O340" s="1"/>
      <c r="P340" s="1"/>
      <c r="Q340" s="1"/>
      <c r="R340" s="1"/>
      <c r="S340" s="1"/>
      <c r="T340" s="1"/>
      <c r="U340" s="1"/>
      <c r="V340" s="1"/>
      <c r="W340" s="1"/>
      <c r="X340" s="1"/>
    </row>
    <row r="341" spans="1:24" x14ac:dyDescent="0.25">
      <c r="A341" s="2">
        <v>44494</v>
      </c>
      <c r="B341" s="1" t="s">
        <v>587</v>
      </c>
      <c r="C341" s="1" t="s">
        <v>428</v>
      </c>
      <c r="D341" s="1" t="s">
        <v>194</v>
      </c>
      <c r="E341" s="1">
        <v>8.6</v>
      </c>
      <c r="F341" s="1">
        <v>94</v>
      </c>
      <c r="G341" s="1">
        <v>11.1</v>
      </c>
      <c r="H341" s="1">
        <v>1</v>
      </c>
      <c r="J341" s="1"/>
      <c r="K341" s="1"/>
      <c r="L341" s="1"/>
      <c r="M341" s="1"/>
      <c r="N341" s="1"/>
      <c r="O341" s="1"/>
      <c r="P341" s="1"/>
      <c r="Q341" s="1"/>
      <c r="R341" s="1"/>
      <c r="S341" s="1"/>
      <c r="T341" s="1"/>
      <c r="U341" s="1"/>
      <c r="V341" s="1"/>
      <c r="W341" s="1"/>
      <c r="X341" s="1"/>
    </row>
    <row r="342" spans="1:24" x14ac:dyDescent="0.25">
      <c r="A342" s="2">
        <v>44494</v>
      </c>
      <c r="B342" s="1" t="s">
        <v>587</v>
      </c>
      <c r="C342" s="1" t="s">
        <v>428</v>
      </c>
      <c r="D342" s="1" t="s">
        <v>194</v>
      </c>
      <c r="E342" s="1">
        <v>8.6</v>
      </c>
      <c r="F342" s="1">
        <v>94</v>
      </c>
      <c r="G342" s="1">
        <v>11.1</v>
      </c>
      <c r="H342" s="1">
        <v>2</v>
      </c>
      <c r="J342" s="1"/>
      <c r="K342" s="1"/>
      <c r="L342" s="1"/>
      <c r="M342" s="1"/>
      <c r="N342" s="1"/>
      <c r="O342" s="1"/>
      <c r="P342" s="1"/>
      <c r="Q342" s="1"/>
      <c r="R342" s="1"/>
      <c r="S342" s="1"/>
      <c r="T342" s="1"/>
      <c r="U342" s="1"/>
      <c r="V342" s="1"/>
      <c r="W342" s="1"/>
      <c r="X342" s="1"/>
    </row>
    <row r="343" spans="1:24" x14ac:dyDescent="0.25">
      <c r="A343" s="2">
        <v>44494</v>
      </c>
      <c r="B343" s="1" t="s">
        <v>587</v>
      </c>
      <c r="C343" s="1" t="s">
        <v>428</v>
      </c>
      <c r="D343" s="1" t="s">
        <v>194</v>
      </c>
      <c r="E343" s="1">
        <v>8.6999999999999993</v>
      </c>
      <c r="F343" s="1">
        <v>94</v>
      </c>
      <c r="G343" s="1">
        <v>11</v>
      </c>
      <c r="H343" s="1">
        <v>3</v>
      </c>
      <c r="J343" s="1"/>
      <c r="K343" s="1"/>
      <c r="L343" s="1"/>
      <c r="M343" s="1"/>
      <c r="N343" s="1"/>
      <c r="O343" s="1"/>
      <c r="P343" s="1"/>
      <c r="Q343" s="1"/>
      <c r="R343" s="1"/>
      <c r="S343" s="1"/>
      <c r="T343" s="1"/>
      <c r="U343" s="1"/>
      <c r="V343" s="1"/>
      <c r="W343" s="1"/>
      <c r="X343" s="1"/>
    </row>
    <row r="344" spans="1:24" x14ac:dyDescent="0.25">
      <c r="A344" s="2">
        <v>44494</v>
      </c>
      <c r="B344" s="1" t="s">
        <v>587</v>
      </c>
      <c r="C344" s="1" t="s">
        <v>428</v>
      </c>
      <c r="D344" s="1" t="s">
        <v>194</v>
      </c>
      <c r="E344" s="1">
        <v>8.6999999999999993</v>
      </c>
      <c r="F344" s="1">
        <v>94</v>
      </c>
      <c r="G344" s="1">
        <v>11</v>
      </c>
      <c r="H344" s="1">
        <v>4</v>
      </c>
      <c r="J344" s="1"/>
      <c r="K344" s="1"/>
      <c r="L344" s="1"/>
      <c r="M344" s="1"/>
      <c r="N344" s="1"/>
      <c r="O344" s="1"/>
      <c r="P344" s="1"/>
      <c r="Q344" s="1"/>
      <c r="R344" s="1"/>
      <c r="S344" s="1"/>
      <c r="T344" s="1"/>
      <c r="U344" s="1"/>
      <c r="V344" s="1"/>
      <c r="W344" s="1"/>
      <c r="X344" s="1"/>
    </row>
    <row r="345" spans="1:24" x14ac:dyDescent="0.25">
      <c r="A345" s="2">
        <v>44494</v>
      </c>
      <c r="B345" s="1" t="s">
        <v>587</v>
      </c>
      <c r="C345" s="1" t="s">
        <v>428</v>
      </c>
      <c r="D345" s="1" t="s">
        <v>194</v>
      </c>
      <c r="E345" s="1">
        <v>8.6999999999999993</v>
      </c>
      <c r="F345" s="1">
        <v>93</v>
      </c>
      <c r="G345" s="1">
        <v>11</v>
      </c>
      <c r="H345" s="1">
        <v>5</v>
      </c>
      <c r="J345" s="1"/>
      <c r="K345" s="1"/>
      <c r="L345" s="1"/>
      <c r="M345" s="1"/>
      <c r="N345" s="1"/>
      <c r="O345" s="1"/>
      <c r="P345" s="1"/>
      <c r="Q345" s="1"/>
      <c r="R345" s="1"/>
      <c r="S345" s="1"/>
      <c r="T345" s="1"/>
      <c r="U345" s="1"/>
      <c r="V345" s="1"/>
      <c r="W345" s="1"/>
      <c r="X345" s="1"/>
    </row>
    <row r="346" spans="1:24" x14ac:dyDescent="0.25">
      <c r="A346" s="2">
        <v>44494</v>
      </c>
      <c r="B346" s="1" t="s">
        <v>587</v>
      </c>
      <c r="C346" s="1" t="s">
        <v>428</v>
      </c>
      <c r="D346" s="1" t="s">
        <v>194</v>
      </c>
      <c r="E346" s="1">
        <v>8.6999999999999993</v>
      </c>
      <c r="F346" s="1">
        <v>93</v>
      </c>
      <c r="G346" s="1">
        <v>10.9</v>
      </c>
      <c r="H346" s="1">
        <v>6</v>
      </c>
      <c r="J346" s="1"/>
      <c r="K346" s="1"/>
      <c r="L346" s="1"/>
      <c r="M346" s="1"/>
      <c r="N346" s="1"/>
      <c r="O346" s="1"/>
      <c r="P346" s="1"/>
      <c r="Q346" s="1"/>
      <c r="R346" s="1"/>
      <c r="S346" s="1"/>
      <c r="T346" s="1"/>
      <c r="U346" s="1"/>
      <c r="V346" s="1"/>
      <c r="W346" s="1"/>
      <c r="X346" s="1"/>
    </row>
    <row r="347" spans="1:24" x14ac:dyDescent="0.25">
      <c r="A347" s="2">
        <v>44494</v>
      </c>
      <c r="B347" s="1" t="s">
        <v>587</v>
      </c>
      <c r="C347" s="1" t="s">
        <v>428</v>
      </c>
      <c r="D347" s="1" t="s">
        <v>194</v>
      </c>
      <c r="E347" s="1">
        <v>8.6999999999999993</v>
      </c>
      <c r="F347" s="1">
        <v>93</v>
      </c>
      <c r="G347" s="1">
        <v>10.9</v>
      </c>
      <c r="H347" s="1">
        <v>7</v>
      </c>
      <c r="J347" s="1"/>
      <c r="K347" s="1"/>
      <c r="L347" s="1"/>
      <c r="M347" s="1"/>
      <c r="N347" s="1"/>
      <c r="O347" s="1"/>
      <c r="P347" s="1"/>
      <c r="Q347" s="1"/>
      <c r="R347" s="1"/>
      <c r="S347" s="1"/>
      <c r="T347" s="1"/>
      <c r="U347" s="1"/>
      <c r="V347" s="1"/>
      <c r="W347" s="1"/>
      <c r="X347" s="1"/>
    </row>
    <row r="348" spans="1:24" x14ac:dyDescent="0.25">
      <c r="A348" s="2">
        <v>44494</v>
      </c>
      <c r="B348" s="1" t="s">
        <v>587</v>
      </c>
      <c r="C348" s="1" t="s">
        <v>428</v>
      </c>
      <c r="D348" s="1" t="s">
        <v>194</v>
      </c>
      <c r="E348" s="1">
        <v>8.6999999999999993</v>
      </c>
      <c r="F348" s="1">
        <v>93</v>
      </c>
      <c r="G348" s="1">
        <v>10.9</v>
      </c>
      <c r="H348" s="1">
        <v>8</v>
      </c>
      <c r="J348" s="1"/>
      <c r="K348" s="1"/>
      <c r="L348" s="1"/>
      <c r="M348" s="1"/>
      <c r="N348" s="1"/>
      <c r="O348" s="1"/>
      <c r="P348" s="1"/>
      <c r="Q348" s="1"/>
      <c r="R348" s="1"/>
      <c r="S348" s="1"/>
      <c r="T348" s="1"/>
      <c r="U348" s="1"/>
      <c r="V348" s="1"/>
      <c r="W348" s="1"/>
      <c r="X348" s="1"/>
    </row>
    <row r="349" spans="1:24" x14ac:dyDescent="0.25">
      <c r="A349" s="2">
        <v>44494</v>
      </c>
      <c r="B349" s="1" t="s">
        <v>587</v>
      </c>
      <c r="C349" s="1" t="s">
        <v>428</v>
      </c>
      <c r="D349" s="1" t="s">
        <v>194</v>
      </c>
      <c r="E349" s="1">
        <v>8.6999999999999993</v>
      </c>
      <c r="F349" s="1">
        <v>92</v>
      </c>
      <c r="G349" s="1">
        <v>10.9</v>
      </c>
      <c r="H349" s="1">
        <v>9</v>
      </c>
      <c r="J349" s="1"/>
      <c r="K349" s="1"/>
      <c r="L349" s="1"/>
      <c r="M349" s="1"/>
      <c r="N349" s="1"/>
      <c r="O349" s="1"/>
      <c r="P349" s="1"/>
      <c r="Q349" s="1"/>
      <c r="R349" s="1"/>
      <c r="S349" s="1"/>
      <c r="T349" s="1"/>
      <c r="U349" s="1"/>
      <c r="V349" s="1"/>
      <c r="W349" s="1"/>
      <c r="X349" s="1"/>
    </row>
    <row r="350" spans="1:24" x14ac:dyDescent="0.25">
      <c r="A350" s="2">
        <v>44494</v>
      </c>
      <c r="B350" s="1" t="s">
        <v>587</v>
      </c>
      <c r="C350" s="1" t="s">
        <v>428</v>
      </c>
      <c r="D350" s="1" t="s">
        <v>194</v>
      </c>
      <c r="E350" s="1">
        <v>8.6999999999999993</v>
      </c>
      <c r="F350" s="1">
        <v>92</v>
      </c>
      <c r="G350" s="1">
        <v>10.8</v>
      </c>
      <c r="H350" s="1">
        <v>10</v>
      </c>
      <c r="J350" s="1"/>
      <c r="K350" s="1"/>
      <c r="L350" s="1"/>
      <c r="M350" s="1"/>
      <c r="N350" s="1"/>
      <c r="O350" s="1"/>
      <c r="P350" s="1"/>
      <c r="Q350" s="1"/>
      <c r="R350" s="1"/>
      <c r="S350" s="1"/>
      <c r="T350" s="1"/>
      <c r="U350" s="1"/>
      <c r="V350" s="1"/>
      <c r="W350" s="1"/>
      <c r="X350" s="1"/>
    </row>
    <row r="351" spans="1:24" x14ac:dyDescent="0.25">
      <c r="A351" s="2">
        <v>44494</v>
      </c>
      <c r="B351" s="1" t="s">
        <v>587</v>
      </c>
      <c r="C351" s="1" t="s">
        <v>428</v>
      </c>
      <c r="D351" s="1" t="s">
        <v>194</v>
      </c>
      <c r="E351" s="1">
        <v>8.6999999999999993</v>
      </c>
      <c r="F351" s="1">
        <v>92</v>
      </c>
      <c r="G351" s="1">
        <v>10.8</v>
      </c>
      <c r="H351" s="1">
        <v>11</v>
      </c>
      <c r="J351" s="1"/>
      <c r="K351" s="1"/>
      <c r="L351" s="1"/>
      <c r="M351" s="1"/>
      <c r="N351" s="1"/>
      <c r="O351" s="1"/>
      <c r="P351" s="1"/>
      <c r="Q351" s="1"/>
      <c r="R351" s="1"/>
      <c r="S351" s="1"/>
      <c r="T351" s="1"/>
      <c r="U351" s="1"/>
      <c r="V351" s="1"/>
      <c r="W351" s="1"/>
      <c r="X351" s="1"/>
    </row>
    <row r="352" spans="1:24" x14ac:dyDescent="0.25">
      <c r="A352" s="2">
        <v>44494</v>
      </c>
      <c r="B352" s="1" t="s">
        <v>587</v>
      </c>
      <c r="C352" s="1" t="s">
        <v>428</v>
      </c>
      <c r="D352" s="1" t="s">
        <v>194</v>
      </c>
      <c r="E352" s="1">
        <v>8.6999999999999993</v>
      </c>
      <c r="F352" s="1">
        <v>92</v>
      </c>
      <c r="G352" s="1">
        <v>10.8</v>
      </c>
      <c r="H352" s="1">
        <v>12</v>
      </c>
      <c r="J352" s="1"/>
      <c r="K352" s="1"/>
      <c r="L352" s="1"/>
      <c r="M352" s="1"/>
      <c r="N352" s="1"/>
      <c r="O352" s="1"/>
      <c r="P352" s="1"/>
      <c r="Q352" s="1"/>
      <c r="R352" s="1"/>
      <c r="S352" s="1"/>
      <c r="T352" s="1"/>
      <c r="U352" s="1"/>
      <c r="V352" s="1"/>
      <c r="W352" s="1"/>
      <c r="X352" s="1"/>
    </row>
    <row r="353" spans="1:24" x14ac:dyDescent="0.25">
      <c r="A353" s="2">
        <v>44494</v>
      </c>
      <c r="B353" s="1" t="s">
        <v>587</v>
      </c>
      <c r="C353" s="1" t="s">
        <v>428</v>
      </c>
      <c r="D353" s="1" t="s">
        <v>194</v>
      </c>
      <c r="E353" s="1">
        <v>8.6999999999999993</v>
      </c>
      <c r="F353" s="1">
        <v>92</v>
      </c>
      <c r="G353" s="1">
        <v>10.8</v>
      </c>
      <c r="H353" s="1">
        <v>13</v>
      </c>
      <c r="J353" s="1"/>
      <c r="K353" s="1"/>
      <c r="L353" s="1"/>
      <c r="M353" s="1"/>
      <c r="N353" s="1"/>
      <c r="O353" s="1"/>
      <c r="P353" s="1"/>
      <c r="Q353" s="1"/>
      <c r="R353" s="1"/>
      <c r="S353" s="1"/>
      <c r="T353" s="1"/>
      <c r="U353" s="1"/>
      <c r="V353" s="1"/>
      <c r="W353" s="1"/>
      <c r="X353" s="1"/>
    </row>
    <row r="354" spans="1:24" x14ac:dyDescent="0.25">
      <c r="A354" s="2">
        <v>44494</v>
      </c>
      <c r="B354" s="1" t="s">
        <v>587</v>
      </c>
      <c r="C354" s="1" t="s">
        <v>428</v>
      </c>
      <c r="D354" s="1" t="s">
        <v>194</v>
      </c>
      <c r="E354" s="1">
        <v>8.6</v>
      </c>
      <c r="F354" s="1">
        <v>91</v>
      </c>
      <c r="G354" s="1">
        <v>10.7</v>
      </c>
      <c r="H354" s="1">
        <v>14</v>
      </c>
      <c r="J354" s="1"/>
      <c r="K354" s="1"/>
      <c r="L354" s="1"/>
      <c r="M354" s="1"/>
      <c r="N354" s="1"/>
      <c r="O354" s="1"/>
      <c r="P354" s="1"/>
      <c r="Q354" s="1"/>
      <c r="R354" s="1"/>
      <c r="S354" s="1"/>
      <c r="T354" s="1"/>
      <c r="U354" s="1"/>
      <c r="V354" s="1"/>
      <c r="W354" s="1"/>
      <c r="X354" s="1"/>
    </row>
    <row r="355" spans="1:24" x14ac:dyDescent="0.25">
      <c r="A355" s="2">
        <v>44494</v>
      </c>
      <c r="B355" s="1" t="s">
        <v>587</v>
      </c>
      <c r="C355" s="1" t="s">
        <v>428</v>
      </c>
      <c r="D355" s="1" t="s">
        <v>194</v>
      </c>
      <c r="E355" s="1">
        <v>8.5</v>
      </c>
      <c r="F355" s="1">
        <v>91</v>
      </c>
      <c r="G355" s="1">
        <v>10.7</v>
      </c>
      <c r="H355" s="1">
        <v>15</v>
      </c>
      <c r="J355" s="1"/>
      <c r="K355" s="1"/>
      <c r="L355" s="1"/>
      <c r="M355" s="1"/>
      <c r="N355" s="1"/>
      <c r="O355" s="1"/>
      <c r="P355" s="1"/>
      <c r="Q355" s="1"/>
      <c r="R355" s="1"/>
      <c r="S355" s="1"/>
      <c r="T355" s="1"/>
      <c r="U355" s="1"/>
      <c r="V355" s="1"/>
      <c r="W355" s="1"/>
      <c r="X355" s="1"/>
    </row>
    <row r="356" spans="1:24" x14ac:dyDescent="0.25">
      <c r="A356" s="2">
        <v>44494</v>
      </c>
      <c r="B356" s="1" t="s">
        <v>587</v>
      </c>
      <c r="C356" s="1" t="s">
        <v>428</v>
      </c>
      <c r="D356" s="1" t="s">
        <v>194</v>
      </c>
      <c r="E356" s="1">
        <v>8.4</v>
      </c>
      <c r="F356" s="1">
        <v>91</v>
      </c>
      <c r="G356" s="1">
        <v>10.7</v>
      </c>
      <c r="H356" s="1">
        <v>16</v>
      </c>
      <c r="J356" s="1"/>
      <c r="K356" s="1"/>
      <c r="L356" s="1"/>
      <c r="M356" s="1"/>
      <c r="N356" s="1"/>
      <c r="O356" s="1"/>
      <c r="P356" s="1"/>
      <c r="Q356" s="1"/>
      <c r="R356" s="1"/>
      <c r="S356" s="1"/>
      <c r="T356" s="1"/>
      <c r="U356" s="1"/>
      <c r="V356" s="1"/>
      <c r="W356" s="1"/>
      <c r="X356" s="1"/>
    </row>
    <row r="357" spans="1:24" s="49" customFormat="1" x14ac:dyDescent="0.25">
      <c r="A357" s="47">
        <v>44494</v>
      </c>
      <c r="B357" s="46" t="s">
        <v>587</v>
      </c>
      <c r="C357" s="46" t="s">
        <v>428</v>
      </c>
      <c r="D357" s="46" t="s">
        <v>194</v>
      </c>
      <c r="E357" s="46">
        <v>8.4</v>
      </c>
      <c r="F357" s="46">
        <v>90</v>
      </c>
      <c r="G357" s="46">
        <v>10.7</v>
      </c>
      <c r="H357" s="46">
        <v>16.5</v>
      </c>
      <c r="I357" s="46"/>
      <c r="J357" s="46"/>
      <c r="K357" s="46"/>
      <c r="L357" s="46"/>
      <c r="M357" s="46"/>
      <c r="N357" s="46"/>
      <c r="O357" s="46"/>
      <c r="P357" s="46"/>
      <c r="Q357" s="46"/>
      <c r="R357" s="46"/>
      <c r="S357" s="46"/>
      <c r="T357" s="46"/>
      <c r="U357" s="46"/>
      <c r="V357" s="46"/>
      <c r="W357" s="46"/>
      <c r="X357" s="46"/>
    </row>
    <row r="358" spans="1:24" x14ac:dyDescent="0.25">
      <c r="A358" s="100">
        <v>44523</v>
      </c>
      <c r="B358" s="99" t="s">
        <v>585</v>
      </c>
      <c r="C358" s="1" t="s">
        <v>428</v>
      </c>
      <c r="D358" s="1" t="s">
        <v>194</v>
      </c>
      <c r="E358" s="103">
        <v>6.5</v>
      </c>
      <c r="F358" s="103">
        <v>95</v>
      </c>
      <c r="G358" s="103">
        <v>11.9</v>
      </c>
      <c r="H358" s="99">
        <v>0.5</v>
      </c>
      <c r="J358" s="1"/>
      <c r="K358" s="1"/>
      <c r="L358" s="1"/>
      <c r="M358" s="1"/>
      <c r="N358" s="1"/>
      <c r="O358" s="1"/>
      <c r="P358" s="1"/>
      <c r="Q358" s="1"/>
      <c r="R358" s="1"/>
      <c r="S358" s="1"/>
      <c r="T358" s="1"/>
      <c r="U358" s="1"/>
      <c r="V358" s="1"/>
      <c r="W358" s="1"/>
      <c r="X358" s="1"/>
    </row>
    <row r="359" spans="1:24" x14ac:dyDescent="0.25">
      <c r="A359" s="2">
        <v>44523</v>
      </c>
      <c r="B359" s="1" t="s">
        <v>586</v>
      </c>
      <c r="C359" s="1" t="s">
        <v>428</v>
      </c>
      <c r="D359" s="1" t="s">
        <v>194</v>
      </c>
      <c r="E359">
        <v>7.4</v>
      </c>
      <c r="F359">
        <v>95</v>
      </c>
      <c r="G359">
        <v>11.6</v>
      </c>
      <c r="H359" s="1">
        <v>0.5</v>
      </c>
      <c r="J359" s="1"/>
      <c r="K359" s="1"/>
      <c r="L359" s="1"/>
      <c r="M359" s="1"/>
      <c r="N359" s="1"/>
      <c r="O359" s="1"/>
      <c r="P359" s="1"/>
      <c r="Q359" s="1"/>
      <c r="R359" s="1"/>
      <c r="S359" s="1"/>
      <c r="T359" s="1"/>
      <c r="U359" s="1"/>
      <c r="V359" s="1"/>
      <c r="W359" s="1"/>
      <c r="X359" s="1"/>
    </row>
    <row r="360" spans="1:24" s="49" customFormat="1" x14ac:dyDescent="0.25">
      <c r="A360" s="47">
        <v>44523</v>
      </c>
      <c r="B360" s="46" t="s">
        <v>587</v>
      </c>
      <c r="C360" s="46" t="s">
        <v>428</v>
      </c>
      <c r="D360" s="46" t="s">
        <v>194</v>
      </c>
      <c r="E360" s="49">
        <v>6.6</v>
      </c>
      <c r="F360" s="49">
        <v>96</v>
      </c>
      <c r="G360" s="49">
        <v>11.8</v>
      </c>
      <c r="H360" s="46">
        <v>0.5</v>
      </c>
      <c r="I360" s="46"/>
      <c r="J360" s="46"/>
      <c r="K360" s="46"/>
      <c r="L360" s="46"/>
      <c r="M360" s="46"/>
      <c r="N360" s="46"/>
      <c r="O360" s="46"/>
      <c r="P360" s="46"/>
      <c r="Q360" s="46"/>
      <c r="R360" s="46"/>
      <c r="S360" s="46"/>
      <c r="T360" s="46"/>
      <c r="U360" s="46"/>
      <c r="V360" s="46"/>
      <c r="W360" s="46"/>
      <c r="X360" s="46"/>
    </row>
    <row r="361" spans="1:24" x14ac:dyDescent="0.25">
      <c r="A361" s="2">
        <v>44540</v>
      </c>
      <c r="B361" s="1" t="s">
        <v>586</v>
      </c>
      <c r="C361" s="1" t="s">
        <v>428</v>
      </c>
      <c r="D361" s="1" t="s">
        <v>194</v>
      </c>
      <c r="E361">
        <v>2</v>
      </c>
      <c r="F361">
        <v>94</v>
      </c>
      <c r="G361">
        <v>12.9</v>
      </c>
      <c r="H361" s="1">
        <v>0.5</v>
      </c>
      <c r="J361" s="1"/>
      <c r="K361" s="1"/>
      <c r="L361" s="1"/>
      <c r="M361" s="1"/>
      <c r="N361" s="1"/>
      <c r="O361" s="1"/>
      <c r="P361" s="1"/>
      <c r="Q361" s="1"/>
      <c r="R361" s="1"/>
      <c r="S361" s="1"/>
      <c r="T361" s="1"/>
      <c r="U361" s="1"/>
      <c r="V361" s="1"/>
      <c r="W361" s="1"/>
      <c r="X361" s="1"/>
    </row>
    <row r="362" spans="1:24" x14ac:dyDescent="0.25">
      <c r="A362" s="2">
        <v>44540</v>
      </c>
      <c r="B362" s="1" t="s">
        <v>585</v>
      </c>
      <c r="C362" s="1" t="s">
        <v>428</v>
      </c>
      <c r="D362" s="1" t="s">
        <v>194</v>
      </c>
      <c r="E362">
        <v>0.5</v>
      </c>
      <c r="F362">
        <v>96</v>
      </c>
      <c r="G362">
        <v>13.8</v>
      </c>
      <c r="H362" s="1">
        <v>0.5</v>
      </c>
      <c r="J362" s="1"/>
      <c r="K362" s="1"/>
      <c r="L362" s="1"/>
      <c r="M362" s="1"/>
      <c r="N362" s="1"/>
      <c r="O362" s="1"/>
      <c r="P362" s="1"/>
      <c r="Q362" s="1"/>
      <c r="R362" s="1"/>
      <c r="S362" s="1"/>
      <c r="T362" s="1"/>
      <c r="U362" s="1"/>
      <c r="V362" s="1"/>
      <c r="W362" s="1"/>
      <c r="X362" s="1"/>
    </row>
    <row r="363" spans="1:24" x14ac:dyDescent="0.25">
      <c r="A363" s="2">
        <v>44540</v>
      </c>
      <c r="B363" s="1" t="s">
        <v>587</v>
      </c>
      <c r="C363" s="1" t="s">
        <v>428</v>
      </c>
      <c r="D363" s="1" t="s">
        <v>194</v>
      </c>
      <c r="E363">
        <v>0.4</v>
      </c>
      <c r="F363">
        <v>95</v>
      </c>
      <c r="G363">
        <v>13.6</v>
      </c>
      <c r="H363" s="1">
        <v>0.5</v>
      </c>
      <c r="J363" s="1"/>
      <c r="K363" s="1"/>
      <c r="L363" s="1"/>
      <c r="M363" s="1"/>
      <c r="N363" s="1"/>
      <c r="O363" s="1"/>
      <c r="P363" s="1"/>
      <c r="Q363" s="1"/>
      <c r="R363" s="1"/>
      <c r="S363" s="1"/>
      <c r="T363" s="1"/>
      <c r="U363" s="1"/>
      <c r="V363" s="1"/>
      <c r="W363" s="1"/>
      <c r="X363" s="1"/>
    </row>
    <row r="364" spans="1:24" s="103" customFormat="1" x14ac:dyDescent="0.25">
      <c r="A364" s="100">
        <v>44586</v>
      </c>
      <c r="B364" s="99" t="s">
        <v>585</v>
      </c>
      <c r="C364" s="99" t="s">
        <v>494</v>
      </c>
      <c r="D364" s="99" t="s">
        <v>194</v>
      </c>
      <c r="E364" s="99">
        <v>1.5</v>
      </c>
      <c r="F364" s="99">
        <v>98</v>
      </c>
      <c r="G364" s="99">
        <v>13.9</v>
      </c>
      <c r="H364" s="99">
        <v>0.5</v>
      </c>
      <c r="I364" s="99"/>
      <c r="J364" s="99"/>
      <c r="K364" s="99"/>
      <c r="L364" s="99"/>
      <c r="M364" s="99"/>
      <c r="N364" s="99"/>
      <c r="O364" s="99"/>
      <c r="P364" s="99"/>
      <c r="Q364" s="99"/>
      <c r="R364" s="99"/>
      <c r="S364" s="99"/>
      <c r="T364" s="99"/>
      <c r="U364" s="99"/>
      <c r="V364" s="99"/>
      <c r="W364" s="99"/>
      <c r="X364" s="99"/>
    </row>
    <row r="365" spans="1:24" x14ac:dyDescent="0.25">
      <c r="A365" s="2">
        <v>44586</v>
      </c>
      <c r="B365" s="1" t="s">
        <v>586</v>
      </c>
      <c r="C365" s="1" t="s">
        <v>494</v>
      </c>
      <c r="D365" s="1" t="s">
        <v>194</v>
      </c>
      <c r="E365" s="1">
        <v>1.6</v>
      </c>
      <c r="F365" s="1">
        <v>96</v>
      </c>
      <c r="G365" s="1">
        <v>13.7</v>
      </c>
      <c r="H365" s="1">
        <v>0.5</v>
      </c>
      <c r="I365" s="1" t="s">
        <v>496</v>
      </c>
      <c r="J365" s="1"/>
      <c r="K365" s="1"/>
      <c r="L365" s="1"/>
      <c r="M365" s="1"/>
      <c r="N365" s="1"/>
      <c r="O365" s="1"/>
      <c r="P365" s="1"/>
      <c r="Q365" s="1"/>
      <c r="R365" s="1"/>
      <c r="S365" s="1"/>
      <c r="T365" s="1"/>
      <c r="U365" s="1"/>
      <c r="V365" s="1"/>
      <c r="W365" s="1"/>
      <c r="X365" s="1"/>
    </row>
    <row r="366" spans="1:24" s="49" customFormat="1" x14ac:dyDescent="0.25">
      <c r="A366" s="47">
        <v>44586</v>
      </c>
      <c r="B366" s="46" t="s">
        <v>587</v>
      </c>
      <c r="C366" s="46" t="s">
        <v>494</v>
      </c>
      <c r="D366" s="46" t="s">
        <v>194</v>
      </c>
      <c r="E366" s="46">
        <v>1.4</v>
      </c>
      <c r="F366" s="46">
        <v>95</v>
      </c>
      <c r="G366" s="46">
        <v>13.5</v>
      </c>
      <c r="H366" s="46">
        <v>0.5</v>
      </c>
      <c r="I366" s="46" t="s">
        <v>496</v>
      </c>
      <c r="J366" s="46"/>
      <c r="K366" s="46"/>
      <c r="L366" s="46"/>
      <c r="M366" s="46"/>
      <c r="N366" s="46"/>
      <c r="O366" s="46"/>
      <c r="P366" s="46"/>
      <c r="Q366" s="46"/>
      <c r="R366" s="46"/>
      <c r="S366" s="46"/>
      <c r="T366" s="46"/>
      <c r="U366" s="46"/>
      <c r="V366" s="46"/>
      <c r="W366" s="46"/>
      <c r="X366" s="46"/>
    </row>
    <row r="367" spans="1:24" x14ac:dyDescent="0.25">
      <c r="A367" s="100">
        <v>44614</v>
      </c>
      <c r="B367" s="99" t="s">
        <v>585</v>
      </c>
      <c r="C367" s="1" t="s">
        <v>529</v>
      </c>
      <c r="D367" s="1" t="s">
        <v>194</v>
      </c>
      <c r="E367" s="103">
        <v>2.7</v>
      </c>
      <c r="F367">
        <v>98</v>
      </c>
      <c r="G367" s="103">
        <v>13.3</v>
      </c>
      <c r="H367" s="99">
        <v>0.5</v>
      </c>
      <c r="J367" s="1"/>
      <c r="K367" s="1"/>
      <c r="L367" s="1"/>
      <c r="M367" s="1"/>
      <c r="N367" s="1"/>
      <c r="O367" s="1"/>
      <c r="P367" s="1"/>
      <c r="Q367" s="1"/>
      <c r="R367" s="1"/>
      <c r="S367" s="1"/>
      <c r="T367" s="1"/>
      <c r="U367" s="1"/>
      <c r="V367" s="1"/>
      <c r="W367" s="1"/>
      <c r="X367" s="1"/>
    </row>
    <row r="368" spans="1:24" x14ac:dyDescent="0.25">
      <c r="A368" s="2">
        <v>44614</v>
      </c>
      <c r="B368" s="1" t="s">
        <v>586</v>
      </c>
      <c r="C368" s="1" t="s">
        <v>529</v>
      </c>
      <c r="D368" s="1" t="s">
        <v>194</v>
      </c>
      <c r="E368">
        <v>2.7</v>
      </c>
      <c r="F368">
        <v>96</v>
      </c>
      <c r="G368">
        <v>13</v>
      </c>
      <c r="H368" s="1">
        <v>0.5</v>
      </c>
      <c r="J368" s="1"/>
      <c r="K368" s="1"/>
      <c r="L368" s="1"/>
      <c r="M368" s="1"/>
      <c r="N368" s="1"/>
      <c r="O368" s="1"/>
      <c r="P368" s="1"/>
      <c r="Q368" s="1"/>
      <c r="R368" s="1"/>
      <c r="S368" s="1"/>
      <c r="T368" s="1"/>
      <c r="U368" s="1"/>
      <c r="V368" s="1"/>
      <c r="W368" s="1"/>
      <c r="X368" s="1"/>
    </row>
    <row r="369" spans="1:24" x14ac:dyDescent="0.25">
      <c r="A369" s="2">
        <v>44614</v>
      </c>
      <c r="B369" s="1" t="s">
        <v>587</v>
      </c>
      <c r="C369" s="1" t="s">
        <v>529</v>
      </c>
      <c r="D369" s="1" t="s">
        <v>194</v>
      </c>
      <c r="E369">
        <v>2.9</v>
      </c>
      <c r="F369">
        <v>97</v>
      </c>
      <c r="G369">
        <v>13</v>
      </c>
      <c r="H369" s="1">
        <v>0.5</v>
      </c>
      <c r="J369" s="1"/>
      <c r="K369" s="1"/>
      <c r="L369" s="1"/>
      <c r="M369" s="1"/>
      <c r="N369" s="1"/>
      <c r="O369" s="1"/>
      <c r="P369" s="1"/>
      <c r="Q369" s="1"/>
      <c r="R369" s="1"/>
      <c r="S369" s="1"/>
      <c r="T369" s="1"/>
      <c r="U369" s="1"/>
      <c r="V369" s="1"/>
      <c r="W369" s="1"/>
      <c r="X369" s="1"/>
    </row>
    <row r="370" spans="1:24" x14ac:dyDescent="0.25">
      <c r="A370" s="2">
        <v>44616</v>
      </c>
      <c r="B370" s="1" t="s">
        <v>596</v>
      </c>
      <c r="C370" s="1" t="s">
        <v>428</v>
      </c>
      <c r="D370" s="1" t="s">
        <v>194</v>
      </c>
      <c r="E370" s="1">
        <v>2.7</v>
      </c>
      <c r="F370" s="1">
        <v>96</v>
      </c>
      <c r="G370" s="1">
        <v>13</v>
      </c>
      <c r="H370" s="1">
        <v>0.5</v>
      </c>
      <c r="J370" s="1"/>
      <c r="K370" s="1"/>
      <c r="L370" s="1"/>
      <c r="M370" s="1"/>
      <c r="N370" s="1"/>
      <c r="O370" s="1"/>
      <c r="P370" s="1"/>
      <c r="Q370" s="1"/>
      <c r="R370" s="1"/>
      <c r="S370" s="1"/>
      <c r="T370" s="1"/>
      <c r="U370" s="1"/>
      <c r="V370" s="1"/>
      <c r="W370" s="1"/>
      <c r="X370" s="1"/>
    </row>
    <row r="371" spans="1:24" x14ac:dyDescent="0.25">
      <c r="A371" s="2">
        <v>44616</v>
      </c>
      <c r="B371" s="1" t="s">
        <v>596</v>
      </c>
      <c r="C371" s="1" t="s">
        <v>428</v>
      </c>
      <c r="D371" s="1" t="s">
        <v>194</v>
      </c>
      <c r="E371" s="1">
        <v>2.7</v>
      </c>
      <c r="F371" s="1">
        <v>97</v>
      </c>
      <c r="G371" s="1">
        <v>13.1</v>
      </c>
      <c r="H371" s="1">
        <v>1</v>
      </c>
      <c r="J371" s="1"/>
      <c r="K371" s="1"/>
      <c r="L371" s="1"/>
      <c r="M371" s="1"/>
      <c r="N371" s="1"/>
      <c r="O371" s="1"/>
      <c r="P371" s="1"/>
      <c r="Q371" s="1"/>
      <c r="R371" s="1"/>
      <c r="S371" s="1"/>
      <c r="T371" s="1"/>
      <c r="U371" s="1"/>
      <c r="V371" s="1"/>
      <c r="W371" s="1"/>
      <c r="X371" s="1"/>
    </row>
    <row r="372" spans="1:24" x14ac:dyDescent="0.25">
      <c r="A372" s="2">
        <v>44616</v>
      </c>
      <c r="B372" s="1" t="s">
        <v>596</v>
      </c>
      <c r="C372" s="1" t="s">
        <v>428</v>
      </c>
      <c r="D372" s="1" t="s">
        <v>194</v>
      </c>
      <c r="E372" s="1">
        <v>2.6</v>
      </c>
      <c r="F372" s="1">
        <v>97</v>
      </c>
      <c r="G372" s="1">
        <v>13.1</v>
      </c>
      <c r="H372" s="1">
        <v>2</v>
      </c>
      <c r="J372" s="1"/>
      <c r="K372" s="1"/>
      <c r="L372" s="1"/>
      <c r="M372" s="1"/>
      <c r="N372" s="1"/>
      <c r="O372" s="1"/>
      <c r="P372" s="1"/>
      <c r="Q372" s="1"/>
      <c r="R372" s="1"/>
      <c r="S372" s="1"/>
      <c r="T372" s="1"/>
      <c r="U372" s="1"/>
      <c r="V372" s="1"/>
      <c r="W372" s="1"/>
      <c r="X372" s="1"/>
    </row>
    <row r="373" spans="1:24" x14ac:dyDescent="0.25">
      <c r="A373" s="2">
        <v>44616</v>
      </c>
      <c r="B373" s="1" t="s">
        <v>596</v>
      </c>
      <c r="C373" s="1" t="s">
        <v>428</v>
      </c>
      <c r="D373" s="1" t="s">
        <v>194</v>
      </c>
      <c r="E373" s="1">
        <v>2.6</v>
      </c>
      <c r="F373" s="1">
        <v>97</v>
      </c>
      <c r="G373" s="1">
        <v>13.1</v>
      </c>
      <c r="H373" s="1">
        <v>3</v>
      </c>
      <c r="J373" s="1"/>
      <c r="K373" s="1"/>
      <c r="L373" s="1"/>
      <c r="M373" s="1"/>
      <c r="N373" s="1"/>
      <c r="O373" s="1"/>
      <c r="P373" s="1"/>
      <c r="Q373" s="1"/>
      <c r="R373" s="1"/>
      <c r="S373" s="1"/>
      <c r="T373" s="1"/>
      <c r="U373" s="1"/>
      <c r="V373" s="1"/>
      <c r="W373" s="1"/>
      <c r="X373" s="1"/>
    </row>
    <row r="374" spans="1:24" x14ac:dyDescent="0.25">
      <c r="A374" s="2">
        <v>44616</v>
      </c>
      <c r="B374" s="1" t="s">
        <v>596</v>
      </c>
      <c r="C374" s="1" t="s">
        <v>428</v>
      </c>
      <c r="D374" s="1" t="s">
        <v>194</v>
      </c>
      <c r="E374" s="1">
        <v>2.6</v>
      </c>
      <c r="F374" s="1">
        <v>97</v>
      </c>
      <c r="G374" s="1">
        <v>13.1</v>
      </c>
      <c r="H374" s="1">
        <v>4</v>
      </c>
      <c r="J374" s="1"/>
      <c r="K374" s="1"/>
      <c r="L374" s="1"/>
      <c r="M374" s="1"/>
      <c r="N374" s="1"/>
      <c r="O374" s="1"/>
      <c r="P374" s="1"/>
      <c r="Q374" s="1"/>
      <c r="R374" s="1"/>
      <c r="S374" s="1"/>
      <c r="T374" s="1"/>
      <c r="U374" s="1"/>
      <c r="V374" s="1"/>
      <c r="W374" s="1"/>
      <c r="X374" s="1"/>
    </row>
    <row r="375" spans="1:24" x14ac:dyDescent="0.25">
      <c r="A375" s="2">
        <v>44616</v>
      </c>
      <c r="B375" s="1" t="s">
        <v>596</v>
      </c>
      <c r="C375" s="1" t="s">
        <v>428</v>
      </c>
      <c r="D375" s="1" t="s">
        <v>194</v>
      </c>
      <c r="E375" s="1">
        <v>2.6</v>
      </c>
      <c r="F375" s="1">
        <v>97</v>
      </c>
      <c r="G375" s="1">
        <v>13.1</v>
      </c>
      <c r="H375" s="1">
        <v>5</v>
      </c>
      <c r="J375" s="1"/>
      <c r="K375" s="1"/>
      <c r="L375" s="1"/>
      <c r="M375" s="1"/>
      <c r="N375" s="1"/>
      <c r="O375" s="1"/>
      <c r="P375" s="1"/>
      <c r="Q375" s="1"/>
      <c r="R375" s="1"/>
      <c r="S375" s="1"/>
      <c r="T375" s="1"/>
      <c r="U375" s="1"/>
      <c r="V375" s="1"/>
      <c r="W375" s="1"/>
      <c r="X375" s="1"/>
    </row>
    <row r="376" spans="1:24" x14ac:dyDescent="0.25">
      <c r="A376" s="2">
        <v>44616</v>
      </c>
      <c r="B376" s="1" t="s">
        <v>596</v>
      </c>
      <c r="C376" s="1" t="s">
        <v>428</v>
      </c>
      <c r="D376" s="1" t="s">
        <v>194</v>
      </c>
      <c r="E376" s="1">
        <v>2.6</v>
      </c>
      <c r="F376" s="1">
        <v>97</v>
      </c>
      <c r="G376" s="1">
        <v>13.1</v>
      </c>
      <c r="H376" s="1">
        <v>6</v>
      </c>
      <c r="J376" s="1"/>
      <c r="K376" s="1"/>
      <c r="L376" s="1"/>
      <c r="M376" s="1"/>
      <c r="N376" s="1"/>
      <c r="O376" s="1"/>
      <c r="P376" s="1"/>
      <c r="Q376" s="1"/>
      <c r="R376" s="1"/>
      <c r="S376" s="1"/>
      <c r="T376" s="1"/>
      <c r="U376" s="1"/>
      <c r="V376" s="1"/>
      <c r="W376" s="1"/>
      <c r="X376" s="1"/>
    </row>
    <row r="377" spans="1:24" x14ac:dyDescent="0.25">
      <c r="A377" s="2">
        <v>44616</v>
      </c>
      <c r="B377" s="1" t="s">
        <v>596</v>
      </c>
      <c r="C377" s="1" t="s">
        <v>428</v>
      </c>
      <c r="D377" s="1" t="s">
        <v>194</v>
      </c>
      <c r="E377" s="1">
        <v>2.6</v>
      </c>
      <c r="F377" s="1">
        <v>97</v>
      </c>
      <c r="G377" s="1">
        <v>13.1</v>
      </c>
      <c r="H377" s="1">
        <v>7</v>
      </c>
      <c r="J377" s="1"/>
      <c r="K377" s="1"/>
      <c r="L377" s="1"/>
      <c r="M377" s="1"/>
      <c r="N377" s="1"/>
      <c r="O377" s="1"/>
      <c r="P377" s="1"/>
      <c r="Q377" s="1"/>
      <c r="R377" s="1"/>
      <c r="S377" s="1"/>
      <c r="T377" s="1"/>
      <c r="U377" s="1"/>
      <c r="V377" s="1"/>
      <c r="W377" s="1"/>
      <c r="X377" s="1"/>
    </row>
    <row r="378" spans="1:24" x14ac:dyDescent="0.25">
      <c r="A378" s="2">
        <v>44616</v>
      </c>
      <c r="B378" s="1" t="s">
        <v>596</v>
      </c>
      <c r="C378" s="1" t="s">
        <v>428</v>
      </c>
      <c r="D378" s="1" t="s">
        <v>194</v>
      </c>
      <c r="E378" s="1">
        <v>2.6</v>
      </c>
      <c r="F378" s="1">
        <v>96</v>
      </c>
      <c r="G378">
        <v>13</v>
      </c>
      <c r="H378" s="1">
        <v>8</v>
      </c>
      <c r="J378" s="1"/>
      <c r="K378" s="1"/>
      <c r="L378" s="1"/>
      <c r="M378" s="1"/>
      <c r="N378" s="1"/>
      <c r="O378" s="1"/>
      <c r="P378" s="1"/>
      <c r="Q378" s="1"/>
      <c r="R378" s="1"/>
      <c r="S378" s="1"/>
      <c r="T378" s="1"/>
      <c r="U378" s="1"/>
      <c r="V378" s="1"/>
      <c r="W378" s="1"/>
      <c r="X378" s="1"/>
    </row>
    <row r="379" spans="1:24" x14ac:dyDescent="0.25">
      <c r="A379" s="2">
        <v>44616</v>
      </c>
      <c r="B379" s="1" t="s">
        <v>596</v>
      </c>
      <c r="C379" s="1" t="s">
        <v>428</v>
      </c>
      <c r="D379" s="1" t="s">
        <v>194</v>
      </c>
      <c r="E379" s="1">
        <v>2.6</v>
      </c>
      <c r="F379" s="1">
        <v>96</v>
      </c>
      <c r="G379">
        <v>13</v>
      </c>
      <c r="H379" s="1">
        <v>9</v>
      </c>
      <c r="J379" s="1"/>
      <c r="K379" s="1"/>
      <c r="L379" s="1"/>
      <c r="M379" s="1"/>
      <c r="N379" s="1"/>
      <c r="O379" s="1"/>
      <c r="P379" s="1"/>
      <c r="Q379" s="1"/>
      <c r="R379" s="1"/>
      <c r="S379" s="1"/>
      <c r="T379" s="1"/>
      <c r="U379" s="1"/>
      <c r="V379" s="1"/>
      <c r="W379" s="1"/>
      <c r="X379" s="1"/>
    </row>
    <row r="380" spans="1:24" x14ac:dyDescent="0.25">
      <c r="A380" s="2">
        <v>44616</v>
      </c>
      <c r="B380" s="1" t="s">
        <v>596</v>
      </c>
      <c r="C380" s="1" t="s">
        <v>428</v>
      </c>
      <c r="D380" s="1" t="s">
        <v>194</v>
      </c>
      <c r="E380" s="1">
        <v>2.6</v>
      </c>
      <c r="F380" s="1">
        <v>96</v>
      </c>
      <c r="G380">
        <v>13</v>
      </c>
      <c r="H380" s="1">
        <v>10</v>
      </c>
      <c r="J380" s="1"/>
      <c r="K380" s="1"/>
      <c r="L380" s="1"/>
      <c r="M380" s="1"/>
      <c r="N380" s="1"/>
      <c r="O380" s="1"/>
      <c r="P380" s="1"/>
      <c r="Q380" s="1"/>
      <c r="R380" s="1"/>
      <c r="S380" s="1"/>
      <c r="T380" s="1"/>
      <c r="U380" s="1"/>
      <c r="V380" s="1"/>
      <c r="W380" s="1"/>
      <c r="X380" s="1"/>
    </row>
    <row r="381" spans="1:24" x14ac:dyDescent="0.25">
      <c r="A381" s="2">
        <v>44616</v>
      </c>
      <c r="B381" s="1" t="s">
        <v>596</v>
      </c>
      <c r="C381" s="1" t="s">
        <v>428</v>
      </c>
      <c r="D381" s="1" t="s">
        <v>194</v>
      </c>
      <c r="E381" s="1">
        <v>2.6</v>
      </c>
      <c r="F381" s="1">
        <v>96</v>
      </c>
      <c r="G381">
        <v>13</v>
      </c>
      <c r="H381" s="1">
        <v>11</v>
      </c>
      <c r="J381" s="1"/>
      <c r="K381" s="1"/>
      <c r="L381" s="1"/>
      <c r="M381" s="1"/>
      <c r="N381" s="1"/>
      <c r="O381" s="1"/>
      <c r="P381" s="1"/>
      <c r="Q381" s="1"/>
      <c r="R381" s="1"/>
      <c r="S381" s="1"/>
      <c r="T381" s="1"/>
      <c r="U381" s="1"/>
      <c r="V381" s="1"/>
      <c r="W381" s="1"/>
      <c r="X381" s="1"/>
    </row>
    <row r="382" spans="1:24" x14ac:dyDescent="0.25">
      <c r="A382" s="2">
        <v>44616</v>
      </c>
      <c r="B382" s="1" t="s">
        <v>596</v>
      </c>
      <c r="C382" s="1" t="s">
        <v>428</v>
      </c>
      <c r="D382" s="1" t="s">
        <v>194</v>
      </c>
      <c r="E382" s="1">
        <v>2.6</v>
      </c>
      <c r="F382" s="1">
        <v>96</v>
      </c>
      <c r="G382">
        <v>13</v>
      </c>
      <c r="H382" s="1">
        <v>12</v>
      </c>
      <c r="J382" s="1"/>
      <c r="K382" s="1"/>
      <c r="L382" s="1"/>
      <c r="M382" s="1"/>
      <c r="N382" s="1"/>
      <c r="O382" s="1"/>
      <c r="P382" s="1"/>
      <c r="Q382" s="1"/>
      <c r="R382" s="1"/>
      <c r="S382" s="1"/>
      <c r="T382" s="1"/>
      <c r="U382" s="1"/>
      <c r="V382" s="1"/>
      <c r="W382" s="1"/>
      <c r="X382" s="1"/>
    </row>
    <row r="383" spans="1:24" x14ac:dyDescent="0.25">
      <c r="A383" s="2">
        <v>44616</v>
      </c>
      <c r="B383" s="1" t="s">
        <v>596</v>
      </c>
      <c r="C383" s="1" t="s">
        <v>428</v>
      </c>
      <c r="D383" s="1" t="s">
        <v>194</v>
      </c>
      <c r="E383" s="1">
        <v>2.6</v>
      </c>
      <c r="F383" s="1">
        <v>96</v>
      </c>
      <c r="G383">
        <v>13</v>
      </c>
      <c r="H383" s="1">
        <v>13</v>
      </c>
      <c r="J383" s="1"/>
      <c r="K383" s="1"/>
      <c r="L383" s="1"/>
      <c r="M383" s="1"/>
      <c r="N383" s="1"/>
      <c r="O383" s="1"/>
      <c r="P383" s="1"/>
      <c r="Q383" s="1"/>
      <c r="R383" s="1"/>
      <c r="S383" s="1"/>
      <c r="T383" s="1"/>
      <c r="U383" s="1"/>
      <c r="V383" s="1"/>
      <c r="W383" s="1"/>
      <c r="X383" s="1"/>
    </row>
    <row r="384" spans="1:24" x14ac:dyDescent="0.25">
      <c r="A384" s="2">
        <v>44616</v>
      </c>
      <c r="B384" s="1" t="s">
        <v>596</v>
      </c>
      <c r="C384" s="1" t="s">
        <v>428</v>
      </c>
      <c r="D384" s="1" t="s">
        <v>194</v>
      </c>
      <c r="E384" s="1">
        <v>2.6</v>
      </c>
      <c r="F384" s="1">
        <v>96</v>
      </c>
      <c r="G384">
        <v>13</v>
      </c>
      <c r="H384" s="1">
        <v>14</v>
      </c>
      <c r="J384" s="1"/>
      <c r="K384" s="1"/>
      <c r="L384" s="1"/>
      <c r="M384" s="1"/>
      <c r="N384" s="1"/>
      <c r="O384" s="1"/>
      <c r="P384" s="1"/>
      <c r="Q384" s="1"/>
      <c r="R384" s="1"/>
      <c r="S384" s="1"/>
      <c r="T384" s="1"/>
      <c r="U384" s="1"/>
      <c r="V384" s="1"/>
      <c r="W384" s="1"/>
      <c r="X384" s="1"/>
    </row>
    <row r="385" spans="1:69" x14ac:dyDescent="0.25">
      <c r="A385" s="2">
        <v>44616</v>
      </c>
      <c r="B385" s="1" t="s">
        <v>596</v>
      </c>
      <c r="C385" s="1" t="s">
        <v>428</v>
      </c>
      <c r="D385" s="1" t="s">
        <v>194</v>
      </c>
      <c r="E385" s="1">
        <v>2.6</v>
      </c>
      <c r="F385" s="1">
        <v>95</v>
      </c>
      <c r="G385" s="1">
        <v>12.9</v>
      </c>
      <c r="H385" s="1">
        <v>15</v>
      </c>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row>
    <row r="386" spans="1:69" s="49" customFormat="1" x14ac:dyDescent="0.25">
      <c r="A386" s="2">
        <v>44616</v>
      </c>
      <c r="B386" s="1" t="s">
        <v>596</v>
      </c>
      <c r="C386" s="1" t="s">
        <v>428</v>
      </c>
      <c r="D386" s="1" t="s">
        <v>194</v>
      </c>
      <c r="E386" s="1">
        <v>2.6</v>
      </c>
      <c r="F386" s="1">
        <v>96</v>
      </c>
      <c r="G386" s="1">
        <v>12.9</v>
      </c>
      <c r="H386" s="1">
        <v>16</v>
      </c>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row>
    <row r="387" spans="1:69" x14ac:dyDescent="0.25">
      <c r="A387" s="2">
        <v>44616</v>
      </c>
      <c r="B387" s="1" t="s">
        <v>596</v>
      </c>
      <c r="C387" s="1" t="s">
        <v>428</v>
      </c>
      <c r="D387" s="1" t="s">
        <v>194</v>
      </c>
      <c r="E387" s="1">
        <v>2.6</v>
      </c>
      <c r="F387" s="1">
        <v>95</v>
      </c>
      <c r="G387" s="1">
        <v>12.9</v>
      </c>
      <c r="H387" s="1">
        <v>17</v>
      </c>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row>
    <row r="388" spans="1:69" x14ac:dyDescent="0.25">
      <c r="A388" s="2">
        <v>44616</v>
      </c>
      <c r="B388" s="1" t="s">
        <v>596</v>
      </c>
      <c r="C388" s="1" t="s">
        <v>428</v>
      </c>
      <c r="D388" s="1" t="s">
        <v>194</v>
      </c>
      <c r="E388" s="1">
        <v>2.6</v>
      </c>
      <c r="F388" s="1">
        <v>95</v>
      </c>
      <c r="G388" s="1">
        <v>12.9</v>
      </c>
      <c r="H388" s="1">
        <v>18</v>
      </c>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row>
    <row r="389" spans="1:69" x14ac:dyDescent="0.25">
      <c r="A389" s="2">
        <v>44616</v>
      </c>
      <c r="B389" s="1" t="s">
        <v>596</v>
      </c>
      <c r="C389" s="1" t="s">
        <v>428</v>
      </c>
      <c r="D389" s="1" t="s">
        <v>194</v>
      </c>
      <c r="E389" s="1">
        <v>2.6</v>
      </c>
      <c r="F389" s="1">
        <v>95</v>
      </c>
      <c r="G389" s="1">
        <v>12.9</v>
      </c>
      <c r="H389" s="1">
        <v>19</v>
      </c>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row>
    <row r="390" spans="1:69" x14ac:dyDescent="0.25">
      <c r="A390" s="2">
        <v>44616</v>
      </c>
      <c r="B390" s="1" t="s">
        <v>594</v>
      </c>
      <c r="C390" s="1" t="s">
        <v>428</v>
      </c>
      <c r="D390" s="1" t="s">
        <v>194</v>
      </c>
      <c r="E390" s="1">
        <v>2.8</v>
      </c>
      <c r="F390" s="1">
        <v>98</v>
      </c>
      <c r="G390" s="1">
        <v>13.1</v>
      </c>
      <c r="H390" s="1">
        <v>0.5</v>
      </c>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row>
    <row r="391" spans="1:69" x14ac:dyDescent="0.25">
      <c r="A391" s="2">
        <v>44616</v>
      </c>
      <c r="B391" s="1" t="s">
        <v>594</v>
      </c>
      <c r="C391" s="1" t="s">
        <v>428</v>
      </c>
      <c r="D391" s="1" t="s">
        <v>194</v>
      </c>
      <c r="E391" s="1">
        <v>2.8</v>
      </c>
      <c r="F391" s="1">
        <v>98</v>
      </c>
      <c r="G391" s="1">
        <v>13.1</v>
      </c>
      <c r="H391" s="1">
        <v>1</v>
      </c>
      <c r="R391" s="1"/>
      <c r="S391" s="1"/>
      <c r="T391" s="1"/>
      <c r="U391" s="1"/>
      <c r="V391" s="1"/>
      <c r="W391" s="1"/>
      <c r="X391" s="1"/>
    </row>
    <row r="392" spans="1:69" x14ac:dyDescent="0.25">
      <c r="A392" s="2">
        <v>44616</v>
      </c>
      <c r="B392" s="1" t="s">
        <v>594</v>
      </c>
      <c r="C392" s="1" t="s">
        <v>428</v>
      </c>
      <c r="D392" s="1" t="s">
        <v>194</v>
      </c>
      <c r="E392" s="1">
        <v>2.8</v>
      </c>
      <c r="F392" s="1">
        <v>98</v>
      </c>
      <c r="G392" s="1">
        <v>13.1</v>
      </c>
      <c r="H392" s="1">
        <v>2</v>
      </c>
      <c r="R392" s="1"/>
      <c r="S392" s="1"/>
      <c r="T392" s="1"/>
      <c r="U392" s="1"/>
      <c r="V392" s="1"/>
      <c r="W392" s="1"/>
      <c r="X392" s="1"/>
    </row>
    <row r="393" spans="1:69" x14ac:dyDescent="0.25">
      <c r="A393" s="2">
        <v>44616</v>
      </c>
      <c r="B393" s="1" t="s">
        <v>594</v>
      </c>
      <c r="C393" s="1" t="s">
        <v>428</v>
      </c>
      <c r="D393" s="1" t="s">
        <v>194</v>
      </c>
      <c r="E393" s="1">
        <v>2.8</v>
      </c>
      <c r="F393" s="1">
        <v>98</v>
      </c>
      <c r="G393" s="1">
        <v>13.1</v>
      </c>
      <c r="H393" s="1">
        <v>3</v>
      </c>
      <c r="J393" s="1"/>
      <c r="K393" s="1"/>
      <c r="L393" s="1"/>
      <c r="M393" s="1"/>
      <c r="N393" s="1"/>
      <c r="O393" s="1"/>
      <c r="P393" s="1"/>
      <c r="Q393" s="1"/>
      <c r="R393" s="1"/>
      <c r="S393" s="1"/>
      <c r="T393" s="1"/>
      <c r="U393" s="1"/>
      <c r="V393" s="1"/>
      <c r="W393" s="1"/>
      <c r="X393" s="1"/>
    </row>
    <row r="394" spans="1:69" x14ac:dyDescent="0.25">
      <c r="A394" s="2">
        <v>44616</v>
      </c>
      <c r="B394" s="1" t="s">
        <v>594</v>
      </c>
      <c r="C394" s="1" t="s">
        <v>428</v>
      </c>
      <c r="D394" s="1" t="s">
        <v>194</v>
      </c>
      <c r="E394" s="1">
        <v>2.8</v>
      </c>
      <c r="F394" s="1">
        <v>98</v>
      </c>
      <c r="G394" s="1">
        <v>13.1</v>
      </c>
      <c r="H394" s="1">
        <v>4</v>
      </c>
      <c r="J394" s="1"/>
      <c r="K394" s="1"/>
      <c r="L394" s="1"/>
      <c r="M394" s="1"/>
      <c r="N394" s="1"/>
      <c r="O394" s="1"/>
      <c r="P394" s="1"/>
      <c r="Q394" s="1"/>
      <c r="R394" s="1"/>
      <c r="S394" s="1"/>
      <c r="T394" s="1"/>
      <c r="U394" s="1"/>
      <c r="V394" s="1"/>
      <c r="W394" s="1"/>
      <c r="X394" s="1"/>
    </row>
    <row r="395" spans="1:69" x14ac:dyDescent="0.25">
      <c r="A395" s="2">
        <v>44616</v>
      </c>
      <c r="B395" s="1" t="s">
        <v>594</v>
      </c>
      <c r="C395" s="1" t="s">
        <v>428</v>
      </c>
      <c r="D395" s="1" t="s">
        <v>194</v>
      </c>
      <c r="E395" s="1">
        <v>2.8</v>
      </c>
      <c r="F395" s="1">
        <v>97</v>
      </c>
      <c r="G395" s="1">
        <v>13.1</v>
      </c>
      <c r="H395" s="1">
        <v>5</v>
      </c>
      <c r="N395" s="1"/>
      <c r="O395" s="1"/>
      <c r="P395" s="1"/>
      <c r="Q395" s="1"/>
      <c r="R395" s="1"/>
      <c r="S395" s="1"/>
      <c r="T395" s="1"/>
      <c r="U395" s="1"/>
      <c r="V395" s="1"/>
      <c r="W395" s="1"/>
      <c r="X395" s="1"/>
    </row>
    <row r="396" spans="1:69" x14ac:dyDescent="0.25">
      <c r="A396" s="2">
        <v>44616</v>
      </c>
      <c r="B396" s="1" t="s">
        <v>594</v>
      </c>
      <c r="C396" s="1" t="s">
        <v>428</v>
      </c>
      <c r="D396" s="1" t="s">
        <v>194</v>
      </c>
      <c r="E396" s="1">
        <v>2.8</v>
      </c>
      <c r="F396" s="1">
        <v>97</v>
      </c>
      <c r="G396" s="1">
        <v>13.1</v>
      </c>
      <c r="H396" s="1">
        <v>6</v>
      </c>
      <c r="O396" s="1"/>
      <c r="P396" s="1"/>
      <c r="Q396" s="1"/>
      <c r="R396" s="1"/>
      <c r="S396" s="1"/>
      <c r="T396" s="1"/>
      <c r="U396" s="1"/>
      <c r="V396" s="1"/>
      <c r="W396" s="1"/>
      <c r="X396" s="1"/>
    </row>
    <row r="397" spans="1:69" x14ac:dyDescent="0.25">
      <c r="A397" s="2">
        <v>44616</v>
      </c>
      <c r="B397" s="1" t="s">
        <v>594</v>
      </c>
      <c r="C397" s="1" t="s">
        <v>428</v>
      </c>
      <c r="D397" s="1" t="s">
        <v>194</v>
      </c>
      <c r="E397" s="1">
        <v>2.8</v>
      </c>
      <c r="F397" s="1">
        <v>97</v>
      </c>
      <c r="G397" s="1">
        <v>13.1</v>
      </c>
      <c r="H397" s="1">
        <v>7</v>
      </c>
      <c r="O397" s="1"/>
      <c r="P397" s="1"/>
      <c r="Q397" s="1"/>
      <c r="R397" s="1"/>
      <c r="S397" s="1"/>
      <c r="T397" s="1"/>
      <c r="U397" s="1"/>
      <c r="V397" s="1"/>
      <c r="W397" s="1"/>
      <c r="X397" s="1"/>
    </row>
    <row r="398" spans="1:69" x14ac:dyDescent="0.25">
      <c r="A398" s="2">
        <v>44616</v>
      </c>
      <c r="B398" s="1" t="s">
        <v>594</v>
      </c>
      <c r="C398" s="1" t="s">
        <v>428</v>
      </c>
      <c r="D398" s="1" t="s">
        <v>194</v>
      </c>
      <c r="E398" s="1">
        <v>2.8</v>
      </c>
      <c r="F398" s="1">
        <v>97</v>
      </c>
      <c r="G398">
        <v>13</v>
      </c>
      <c r="H398" s="1">
        <v>8</v>
      </c>
      <c r="N398" s="1"/>
      <c r="O398" s="1"/>
      <c r="P398" s="1"/>
      <c r="Q398" s="1"/>
      <c r="R398" s="1"/>
      <c r="S398" s="1"/>
      <c r="T398" s="1"/>
      <c r="U398" s="1"/>
      <c r="V398" s="1"/>
      <c r="W398" s="1"/>
      <c r="X398" s="1"/>
    </row>
    <row r="399" spans="1:69" x14ac:dyDescent="0.25">
      <c r="A399" s="2">
        <v>44616</v>
      </c>
      <c r="B399" s="1" t="s">
        <v>594</v>
      </c>
      <c r="C399" s="1" t="s">
        <v>428</v>
      </c>
      <c r="D399" s="1" t="s">
        <v>194</v>
      </c>
      <c r="E399" s="1">
        <v>2.8</v>
      </c>
      <c r="F399" s="1">
        <v>97</v>
      </c>
      <c r="G399">
        <v>13</v>
      </c>
      <c r="H399" s="1">
        <v>9</v>
      </c>
      <c r="J399" s="2"/>
      <c r="K399" s="1"/>
      <c r="L399" s="1"/>
      <c r="M399" s="1"/>
      <c r="N399" s="1"/>
      <c r="O399" s="1"/>
      <c r="P399" s="1"/>
      <c r="Q399" s="1"/>
      <c r="R399" s="1"/>
      <c r="S399" s="1"/>
      <c r="T399" s="1"/>
      <c r="U399" s="1"/>
      <c r="V399" s="1"/>
      <c r="W399" s="1"/>
      <c r="X399" s="1"/>
    </row>
    <row r="400" spans="1:69" x14ac:dyDescent="0.25">
      <c r="A400" s="2">
        <v>44616</v>
      </c>
      <c r="B400" s="1" t="s">
        <v>594</v>
      </c>
      <c r="C400" s="1" t="s">
        <v>428</v>
      </c>
      <c r="D400" s="1" t="s">
        <v>194</v>
      </c>
      <c r="E400" s="1">
        <v>2.8</v>
      </c>
      <c r="F400" s="1">
        <v>97</v>
      </c>
      <c r="G400">
        <v>13</v>
      </c>
      <c r="H400" s="1">
        <v>10</v>
      </c>
      <c r="J400" s="2"/>
      <c r="K400" s="1"/>
      <c r="L400" s="1"/>
      <c r="M400" s="1"/>
      <c r="N400" s="1"/>
      <c r="O400" s="1"/>
      <c r="P400" s="1"/>
      <c r="Q400" s="1"/>
      <c r="R400" s="1"/>
      <c r="S400" s="1"/>
      <c r="T400" s="1"/>
      <c r="U400" s="1"/>
      <c r="V400" s="1"/>
      <c r="W400" s="1"/>
      <c r="X400" s="1"/>
    </row>
    <row r="401" spans="1:24" x14ac:dyDescent="0.25">
      <c r="A401" s="2">
        <v>44616</v>
      </c>
      <c r="B401" s="1" t="s">
        <v>594</v>
      </c>
      <c r="C401" s="1" t="s">
        <v>428</v>
      </c>
      <c r="D401" s="1" t="s">
        <v>194</v>
      </c>
      <c r="E401" s="1">
        <v>2.8</v>
      </c>
      <c r="F401" s="1">
        <v>97</v>
      </c>
      <c r="G401">
        <v>13</v>
      </c>
      <c r="H401" s="1">
        <v>11</v>
      </c>
      <c r="J401" s="2"/>
      <c r="K401" s="1"/>
      <c r="L401" s="1"/>
      <c r="M401" s="1"/>
      <c r="N401" s="1"/>
      <c r="O401" s="1"/>
      <c r="P401" s="1"/>
      <c r="Q401" s="1"/>
      <c r="R401" s="1"/>
      <c r="S401" s="1"/>
      <c r="T401" s="1"/>
      <c r="U401" s="1"/>
      <c r="V401" s="1"/>
      <c r="W401" s="1"/>
      <c r="X401" s="1"/>
    </row>
    <row r="402" spans="1:24" x14ac:dyDescent="0.25">
      <c r="A402" s="2">
        <v>44616</v>
      </c>
      <c r="B402" s="1" t="s">
        <v>594</v>
      </c>
      <c r="C402" s="1" t="s">
        <v>428</v>
      </c>
      <c r="D402" s="1" t="s">
        <v>194</v>
      </c>
      <c r="E402" s="1">
        <v>2.8</v>
      </c>
      <c r="F402" s="1">
        <v>97</v>
      </c>
      <c r="G402">
        <v>13</v>
      </c>
      <c r="H402" s="1">
        <v>12</v>
      </c>
      <c r="J402" s="2"/>
      <c r="K402" s="1"/>
      <c r="L402" s="1"/>
      <c r="M402" s="1"/>
      <c r="N402" s="1"/>
      <c r="O402" s="1"/>
      <c r="P402" s="1"/>
      <c r="Q402" s="1"/>
      <c r="R402" s="1"/>
      <c r="S402" s="1"/>
      <c r="T402" s="1"/>
      <c r="U402" s="1"/>
      <c r="V402" s="1"/>
      <c r="W402" s="1"/>
      <c r="X402" s="1"/>
    </row>
    <row r="403" spans="1:24" x14ac:dyDescent="0.25">
      <c r="A403" s="2">
        <v>44616</v>
      </c>
      <c r="B403" s="1" t="s">
        <v>594</v>
      </c>
      <c r="C403" s="1" t="s">
        <v>428</v>
      </c>
      <c r="D403" s="1" t="s">
        <v>194</v>
      </c>
      <c r="E403" s="1">
        <v>2.9</v>
      </c>
      <c r="F403" s="1">
        <v>96</v>
      </c>
      <c r="G403" s="1">
        <v>12.9</v>
      </c>
      <c r="H403" s="1">
        <v>13</v>
      </c>
      <c r="N403" s="1"/>
      <c r="O403" s="1"/>
      <c r="P403" s="1"/>
      <c r="Q403" s="1"/>
      <c r="R403" s="1"/>
      <c r="S403" s="1"/>
      <c r="T403" s="1"/>
      <c r="U403" s="1"/>
      <c r="V403" s="1"/>
      <c r="W403" s="1"/>
      <c r="X403" s="1"/>
    </row>
    <row r="404" spans="1:24" x14ac:dyDescent="0.25">
      <c r="A404" s="2">
        <v>44616</v>
      </c>
      <c r="B404" s="1" t="s">
        <v>592</v>
      </c>
      <c r="C404" s="1" t="s">
        <v>428</v>
      </c>
      <c r="D404" s="1" t="s">
        <v>194</v>
      </c>
      <c r="E404" s="1">
        <v>2.9</v>
      </c>
      <c r="F404" s="1">
        <v>95</v>
      </c>
      <c r="G404" s="1">
        <v>12.8</v>
      </c>
      <c r="H404" s="1">
        <v>0.5</v>
      </c>
      <c r="N404" s="1"/>
      <c r="O404" s="1"/>
      <c r="P404" s="1"/>
      <c r="Q404" s="1"/>
      <c r="R404" s="1"/>
      <c r="S404" s="1"/>
      <c r="T404" s="1"/>
      <c r="U404" s="1"/>
      <c r="V404" s="1"/>
      <c r="W404" s="1"/>
      <c r="X404" s="1"/>
    </row>
    <row r="405" spans="1:24" x14ac:dyDescent="0.25">
      <c r="A405" s="2">
        <v>44616</v>
      </c>
      <c r="B405" s="1" t="s">
        <v>592</v>
      </c>
      <c r="C405" s="1" t="s">
        <v>428</v>
      </c>
      <c r="D405" s="1" t="s">
        <v>194</v>
      </c>
      <c r="E405" s="1">
        <v>2.9</v>
      </c>
      <c r="F405" s="1">
        <v>95</v>
      </c>
      <c r="G405" s="1">
        <v>12.8</v>
      </c>
      <c r="H405" s="1">
        <v>1</v>
      </c>
      <c r="N405" s="1"/>
      <c r="O405" s="1"/>
      <c r="P405" s="1"/>
      <c r="Q405" s="1"/>
      <c r="R405" s="1"/>
      <c r="S405" s="1"/>
      <c r="T405" s="1"/>
      <c r="U405" s="1"/>
      <c r="V405" s="1"/>
      <c r="W405" s="1"/>
      <c r="X405" s="1"/>
    </row>
    <row r="406" spans="1:24" x14ac:dyDescent="0.25">
      <c r="A406" s="2">
        <v>44616</v>
      </c>
      <c r="B406" s="1" t="s">
        <v>592</v>
      </c>
      <c r="C406" s="1" t="s">
        <v>428</v>
      </c>
      <c r="D406" s="1" t="s">
        <v>194</v>
      </c>
      <c r="E406" s="1">
        <v>2.9</v>
      </c>
      <c r="F406" s="1">
        <v>95</v>
      </c>
      <c r="G406" s="1">
        <v>12.8</v>
      </c>
      <c r="H406" s="1">
        <v>2</v>
      </c>
      <c r="N406" s="1"/>
      <c r="O406" s="1"/>
      <c r="P406" s="1"/>
      <c r="Q406" s="1"/>
      <c r="R406" s="1"/>
      <c r="S406" s="1"/>
      <c r="T406" s="1"/>
      <c r="U406" s="1"/>
      <c r="V406" s="1"/>
      <c r="W406" s="1"/>
      <c r="X406" s="1"/>
    </row>
    <row r="407" spans="1:24" x14ac:dyDescent="0.25">
      <c r="A407" s="2">
        <v>44616</v>
      </c>
      <c r="B407" s="1" t="s">
        <v>592</v>
      </c>
      <c r="C407" s="1" t="s">
        <v>428</v>
      </c>
      <c r="D407" s="1" t="s">
        <v>194</v>
      </c>
      <c r="E407" s="1">
        <v>2.9</v>
      </c>
      <c r="F407" s="1">
        <v>95</v>
      </c>
      <c r="G407" s="1">
        <v>12.8</v>
      </c>
      <c r="H407" s="1">
        <v>3</v>
      </c>
      <c r="N407" s="1"/>
      <c r="O407" s="1"/>
      <c r="P407" s="1"/>
      <c r="Q407" s="1"/>
      <c r="R407" s="1"/>
      <c r="S407" s="1"/>
      <c r="T407" s="1"/>
      <c r="U407" s="1"/>
      <c r="V407" s="1"/>
      <c r="W407" s="1"/>
      <c r="X407" s="1"/>
    </row>
    <row r="408" spans="1:24" x14ac:dyDescent="0.25">
      <c r="A408" s="2">
        <v>44616</v>
      </c>
      <c r="B408" s="1" t="s">
        <v>592</v>
      </c>
      <c r="C408" s="1" t="s">
        <v>428</v>
      </c>
      <c r="D408" s="1" t="s">
        <v>194</v>
      </c>
      <c r="E408" s="1">
        <v>2.9</v>
      </c>
      <c r="F408" s="1">
        <v>95</v>
      </c>
      <c r="G408" s="1">
        <v>12.8</v>
      </c>
      <c r="H408" s="1">
        <v>4</v>
      </c>
      <c r="N408" s="1"/>
      <c r="O408" s="1"/>
      <c r="P408" s="1"/>
      <c r="Q408" s="1"/>
      <c r="R408" s="1"/>
      <c r="S408" s="1"/>
      <c r="T408" s="1"/>
      <c r="U408" s="1"/>
      <c r="V408" s="1"/>
      <c r="W408" s="1"/>
      <c r="X408" s="1"/>
    </row>
    <row r="409" spans="1:24" x14ac:dyDescent="0.25">
      <c r="A409" s="2">
        <v>44616</v>
      </c>
      <c r="B409" s="1" t="s">
        <v>592</v>
      </c>
      <c r="C409" s="1" t="s">
        <v>428</v>
      </c>
      <c r="D409" s="1" t="s">
        <v>194</v>
      </c>
      <c r="E409" s="1">
        <v>3</v>
      </c>
      <c r="F409" s="1">
        <v>95</v>
      </c>
      <c r="G409" s="1">
        <v>12.8</v>
      </c>
      <c r="H409" s="1">
        <v>5</v>
      </c>
      <c r="N409" s="1"/>
      <c r="O409" s="1"/>
      <c r="P409" s="1"/>
      <c r="Q409" s="1"/>
      <c r="R409" s="1"/>
      <c r="S409" s="1"/>
      <c r="T409" s="1"/>
      <c r="U409" s="1"/>
      <c r="V409" s="1"/>
      <c r="W409" s="1"/>
      <c r="X409" s="1"/>
    </row>
    <row r="410" spans="1:24" x14ac:dyDescent="0.25">
      <c r="A410" s="2">
        <v>44616</v>
      </c>
      <c r="B410" s="1" t="s">
        <v>592</v>
      </c>
      <c r="C410" s="1" t="s">
        <v>428</v>
      </c>
      <c r="D410" s="1" t="s">
        <v>194</v>
      </c>
      <c r="E410" s="1">
        <v>3</v>
      </c>
      <c r="F410" s="1">
        <v>95</v>
      </c>
      <c r="G410" s="1">
        <v>12.8</v>
      </c>
      <c r="H410" s="1">
        <v>6</v>
      </c>
      <c r="N410" s="1"/>
      <c r="O410" s="1"/>
      <c r="P410" s="1"/>
      <c r="Q410" s="1"/>
      <c r="R410" s="1"/>
      <c r="S410" s="1"/>
      <c r="T410" s="1"/>
      <c r="U410" s="1"/>
      <c r="V410" s="1"/>
      <c r="W410" s="1"/>
      <c r="X410" s="1"/>
    </row>
    <row r="411" spans="1:24" x14ac:dyDescent="0.25">
      <c r="A411" s="2">
        <v>44616</v>
      </c>
      <c r="B411" s="1" t="s">
        <v>592</v>
      </c>
      <c r="C411" s="1" t="s">
        <v>428</v>
      </c>
      <c r="D411" s="1" t="s">
        <v>194</v>
      </c>
      <c r="E411" s="1">
        <v>3</v>
      </c>
      <c r="F411" s="1">
        <v>95</v>
      </c>
      <c r="G411" s="1">
        <v>12.7</v>
      </c>
      <c r="H411" s="1">
        <v>7</v>
      </c>
      <c r="N411" s="1"/>
      <c r="O411" s="1"/>
      <c r="P411" s="1"/>
      <c r="Q411" s="1"/>
      <c r="R411" s="1"/>
      <c r="S411" s="1"/>
      <c r="T411" s="1"/>
      <c r="U411" s="1"/>
      <c r="V411" s="1"/>
      <c r="W411" s="1"/>
      <c r="X411" s="1"/>
    </row>
    <row r="412" spans="1:24" x14ac:dyDescent="0.25">
      <c r="A412" s="2">
        <v>44616</v>
      </c>
      <c r="B412" s="1" t="s">
        <v>592</v>
      </c>
      <c r="C412" s="1" t="s">
        <v>428</v>
      </c>
      <c r="D412" s="1" t="s">
        <v>194</v>
      </c>
      <c r="E412" s="1">
        <v>3.1</v>
      </c>
      <c r="F412" s="1">
        <v>95</v>
      </c>
      <c r="G412" s="1">
        <v>12.7</v>
      </c>
      <c r="H412" s="1">
        <v>8</v>
      </c>
      <c r="J412" s="1"/>
      <c r="L412" s="1"/>
      <c r="M412" s="1"/>
      <c r="N412" s="1"/>
      <c r="O412" s="1"/>
      <c r="P412" s="1"/>
      <c r="Q412" s="1"/>
      <c r="R412" s="1"/>
      <c r="S412" s="1"/>
      <c r="T412" s="1"/>
      <c r="U412" s="1"/>
      <c r="V412" s="1"/>
      <c r="W412" s="1"/>
      <c r="X412" s="1"/>
    </row>
    <row r="413" spans="1:24" x14ac:dyDescent="0.25">
      <c r="A413" s="2">
        <v>44616</v>
      </c>
      <c r="B413" s="1" t="s">
        <v>592</v>
      </c>
      <c r="C413" s="1" t="s">
        <v>428</v>
      </c>
      <c r="D413" s="1" t="s">
        <v>194</v>
      </c>
      <c r="E413" s="1">
        <v>3.1</v>
      </c>
      <c r="F413" s="1">
        <v>95</v>
      </c>
      <c r="G413" s="1">
        <v>12.7</v>
      </c>
      <c r="H413" s="1">
        <v>9</v>
      </c>
      <c r="J413" s="1"/>
      <c r="K413" s="1"/>
      <c r="L413" s="1"/>
      <c r="M413" s="1"/>
      <c r="N413" s="1"/>
      <c r="O413" s="1"/>
      <c r="P413" s="1"/>
      <c r="Q413" s="1"/>
      <c r="R413" s="1"/>
      <c r="S413" s="1"/>
      <c r="T413" s="1"/>
      <c r="U413" s="1"/>
      <c r="V413" s="1"/>
      <c r="W413" s="1"/>
      <c r="X413" s="1"/>
    </row>
    <row r="414" spans="1:24" x14ac:dyDescent="0.25">
      <c r="A414" s="2">
        <v>44616</v>
      </c>
      <c r="B414" s="1" t="s">
        <v>588</v>
      </c>
      <c r="C414" s="1" t="s">
        <v>428</v>
      </c>
      <c r="D414" s="1" t="s">
        <v>194</v>
      </c>
      <c r="E414" s="1">
        <v>0.5</v>
      </c>
      <c r="F414" s="1">
        <v>98</v>
      </c>
      <c r="G414" s="1">
        <v>13</v>
      </c>
      <c r="H414" s="1">
        <v>0.5</v>
      </c>
      <c r="J414" s="1"/>
      <c r="K414" s="1"/>
      <c r="L414" s="1"/>
      <c r="M414" s="1"/>
      <c r="N414" s="1"/>
      <c r="O414" s="1"/>
      <c r="P414" s="1"/>
      <c r="Q414" s="1"/>
      <c r="R414" s="1"/>
      <c r="S414" s="1"/>
      <c r="T414" s="1"/>
      <c r="U414" s="1"/>
      <c r="V414" s="1"/>
      <c r="W414" s="1"/>
      <c r="X414" s="1"/>
    </row>
    <row r="415" spans="1:24" x14ac:dyDescent="0.25">
      <c r="A415" s="2">
        <v>44616</v>
      </c>
      <c r="B415" s="1" t="s">
        <v>588</v>
      </c>
      <c r="C415" s="1" t="s">
        <v>428</v>
      </c>
      <c r="D415" s="1" t="s">
        <v>194</v>
      </c>
      <c r="E415" s="1">
        <v>3.5</v>
      </c>
      <c r="F415" s="1">
        <v>98</v>
      </c>
      <c r="G415" s="1">
        <v>13</v>
      </c>
      <c r="H415" s="1">
        <v>1</v>
      </c>
      <c r="J415" s="1"/>
      <c r="K415" s="1"/>
      <c r="L415" s="1"/>
      <c r="M415" s="1"/>
      <c r="N415" s="1"/>
      <c r="O415" s="1"/>
      <c r="P415" s="1"/>
      <c r="Q415" s="1"/>
      <c r="R415" s="1"/>
      <c r="S415" s="1"/>
      <c r="T415" s="1"/>
      <c r="U415" s="1"/>
      <c r="V415" s="1"/>
      <c r="W415" s="1"/>
      <c r="X415" s="1"/>
    </row>
    <row r="416" spans="1:24" x14ac:dyDescent="0.25">
      <c r="A416" s="2">
        <v>44616</v>
      </c>
      <c r="B416" s="1" t="s">
        <v>588</v>
      </c>
      <c r="C416" s="1" t="s">
        <v>428</v>
      </c>
      <c r="D416" s="1" t="s">
        <v>194</v>
      </c>
      <c r="E416" s="1">
        <v>3.4</v>
      </c>
      <c r="F416" s="1">
        <v>98</v>
      </c>
      <c r="G416" s="1">
        <v>13</v>
      </c>
      <c r="H416" s="1">
        <v>2</v>
      </c>
      <c r="J416" s="1"/>
      <c r="K416" s="1"/>
      <c r="L416" s="1"/>
      <c r="M416" s="1"/>
      <c r="N416" s="1"/>
      <c r="O416" s="1"/>
      <c r="P416" s="1"/>
      <c r="Q416" s="1"/>
      <c r="R416" s="1"/>
      <c r="S416" s="1"/>
      <c r="T416" s="1"/>
      <c r="U416" s="1"/>
      <c r="V416" s="1"/>
      <c r="W416" s="1"/>
      <c r="X416" s="1"/>
    </row>
    <row r="417" spans="1:24" x14ac:dyDescent="0.25">
      <c r="A417" s="2">
        <v>44616</v>
      </c>
      <c r="B417" s="1" t="s">
        <v>588</v>
      </c>
      <c r="C417" s="1" t="s">
        <v>428</v>
      </c>
      <c r="D417" s="1" t="s">
        <v>194</v>
      </c>
      <c r="E417" s="1">
        <v>3.4</v>
      </c>
      <c r="F417" s="1">
        <v>98</v>
      </c>
      <c r="G417" s="1">
        <v>13</v>
      </c>
      <c r="H417" s="1">
        <v>3</v>
      </c>
      <c r="J417" s="1"/>
      <c r="K417" s="1"/>
      <c r="L417" s="1"/>
      <c r="M417" s="1"/>
      <c r="N417" s="1"/>
      <c r="O417" s="1"/>
      <c r="P417" s="1"/>
      <c r="Q417" s="1"/>
      <c r="R417" s="1"/>
      <c r="S417" s="1"/>
      <c r="T417" s="1"/>
      <c r="U417" s="1"/>
      <c r="V417" s="1"/>
      <c r="W417" s="1"/>
      <c r="X417" s="1"/>
    </row>
    <row r="418" spans="1:24" x14ac:dyDescent="0.25">
      <c r="A418" s="2">
        <v>44616</v>
      </c>
      <c r="B418" s="1" t="s">
        <v>588</v>
      </c>
      <c r="C418" s="1" t="s">
        <v>428</v>
      </c>
      <c r="D418" s="1" t="s">
        <v>194</v>
      </c>
      <c r="E418" s="1">
        <v>3.4</v>
      </c>
      <c r="F418" s="1">
        <v>98</v>
      </c>
      <c r="G418" s="1">
        <v>13</v>
      </c>
      <c r="H418" s="1">
        <v>4</v>
      </c>
      <c r="J418" s="1"/>
      <c r="K418" s="1"/>
      <c r="L418" s="1"/>
      <c r="M418" s="1"/>
      <c r="N418" s="1"/>
      <c r="O418" s="1"/>
      <c r="P418" s="1"/>
      <c r="Q418" s="1"/>
      <c r="R418" s="1"/>
      <c r="S418" s="1"/>
      <c r="T418" s="1"/>
      <c r="U418" s="1"/>
      <c r="V418" s="1"/>
      <c r="W418" s="1"/>
      <c r="X418" s="1"/>
    </row>
    <row r="419" spans="1:24" x14ac:dyDescent="0.25">
      <c r="A419" s="2">
        <v>44616</v>
      </c>
      <c r="B419" s="1" t="s">
        <v>588</v>
      </c>
      <c r="C419" s="1" t="s">
        <v>428</v>
      </c>
      <c r="D419" s="1" t="s">
        <v>194</v>
      </c>
      <c r="E419" s="1">
        <v>3.4</v>
      </c>
      <c r="F419" s="1">
        <v>98</v>
      </c>
      <c r="G419" s="1">
        <v>13</v>
      </c>
      <c r="H419" s="1">
        <v>5</v>
      </c>
      <c r="J419" s="1"/>
      <c r="K419" s="1"/>
      <c r="L419" s="1"/>
      <c r="M419" s="1"/>
      <c r="N419" s="1"/>
      <c r="O419" s="1"/>
      <c r="P419" s="1"/>
      <c r="Q419" s="1"/>
      <c r="R419" s="1"/>
      <c r="S419" s="1"/>
      <c r="T419" s="1"/>
      <c r="U419" s="1"/>
      <c r="V419" s="1"/>
      <c r="W419" s="1"/>
      <c r="X419" s="1"/>
    </row>
    <row r="420" spans="1:24" x14ac:dyDescent="0.25">
      <c r="A420" s="2">
        <v>44616</v>
      </c>
      <c r="B420" s="1" t="s">
        <v>590</v>
      </c>
      <c r="C420" s="1" t="s">
        <v>428</v>
      </c>
      <c r="D420" s="1" t="s">
        <v>194</v>
      </c>
      <c r="E420" s="1">
        <v>4</v>
      </c>
      <c r="F420" s="1">
        <v>94</v>
      </c>
      <c r="G420" s="1">
        <v>12.3</v>
      </c>
      <c r="H420" s="1">
        <v>0.5</v>
      </c>
      <c r="J420" s="1"/>
      <c r="K420" s="1"/>
      <c r="L420" s="1"/>
      <c r="M420" s="1"/>
      <c r="N420" s="1"/>
      <c r="O420" s="1"/>
      <c r="P420" s="1"/>
      <c r="Q420" s="1"/>
      <c r="R420" s="1"/>
      <c r="S420" s="1"/>
      <c r="T420" s="1"/>
      <c r="U420" s="1"/>
      <c r="V420" s="1"/>
      <c r="W420" s="1"/>
      <c r="X420" s="1"/>
    </row>
    <row r="421" spans="1:24" x14ac:dyDescent="0.25">
      <c r="A421" s="2">
        <v>44616</v>
      </c>
      <c r="B421" s="1" t="s">
        <v>590</v>
      </c>
      <c r="C421" s="1" t="s">
        <v>428</v>
      </c>
      <c r="D421" s="1" t="s">
        <v>194</v>
      </c>
      <c r="E421" s="1">
        <v>3.7</v>
      </c>
      <c r="F421" s="1">
        <v>95</v>
      </c>
      <c r="G421" s="1">
        <v>12.4</v>
      </c>
      <c r="H421" s="1">
        <v>1</v>
      </c>
      <c r="J421" s="1"/>
      <c r="K421" s="1"/>
      <c r="L421" s="1"/>
      <c r="M421" s="1"/>
      <c r="N421" s="1"/>
      <c r="O421" s="1"/>
      <c r="P421" s="1"/>
      <c r="Q421" s="1"/>
      <c r="R421" s="1"/>
      <c r="S421" s="1"/>
      <c r="T421" s="1"/>
      <c r="U421" s="1"/>
      <c r="V421" s="1"/>
      <c r="W421" s="1"/>
      <c r="X421" s="1"/>
    </row>
    <row r="422" spans="1:24" x14ac:dyDescent="0.25">
      <c r="A422" s="2">
        <v>44616</v>
      </c>
      <c r="B422" s="1" t="s">
        <v>590</v>
      </c>
      <c r="C422" s="1" t="s">
        <v>428</v>
      </c>
      <c r="D422" s="1" t="s">
        <v>194</v>
      </c>
      <c r="E422" s="1">
        <v>3.7</v>
      </c>
      <c r="F422" s="1">
        <v>95</v>
      </c>
      <c r="G422" s="1">
        <v>12.4</v>
      </c>
      <c r="H422" s="1">
        <v>2</v>
      </c>
      <c r="J422" s="1"/>
      <c r="K422" s="1"/>
      <c r="L422" s="1"/>
      <c r="M422" s="1"/>
      <c r="N422" s="1"/>
      <c r="O422" s="1"/>
      <c r="P422" s="1"/>
      <c r="Q422" s="1"/>
      <c r="R422" s="1"/>
      <c r="S422" s="1"/>
      <c r="T422" s="1"/>
      <c r="U422" s="1"/>
      <c r="V422" s="1"/>
      <c r="W422" s="1"/>
      <c r="X422" s="1"/>
    </row>
    <row r="423" spans="1:24" x14ac:dyDescent="0.25">
      <c r="A423" s="2">
        <v>44616</v>
      </c>
      <c r="B423" s="1" t="s">
        <v>590</v>
      </c>
      <c r="C423" s="1" t="s">
        <v>428</v>
      </c>
      <c r="D423" s="1" t="s">
        <v>194</v>
      </c>
      <c r="E423" s="1">
        <v>3.7</v>
      </c>
      <c r="F423" s="1">
        <v>94</v>
      </c>
      <c r="G423" s="1">
        <v>12.4</v>
      </c>
      <c r="H423" s="1">
        <v>3</v>
      </c>
      <c r="J423" s="1"/>
      <c r="K423" s="1"/>
      <c r="L423" s="1"/>
      <c r="M423" s="1"/>
      <c r="N423" s="1"/>
      <c r="O423" s="1"/>
      <c r="P423" s="1"/>
      <c r="Q423" s="1"/>
      <c r="R423" s="1"/>
      <c r="S423" s="1"/>
      <c r="T423" s="1"/>
      <c r="U423" s="1"/>
      <c r="V423" s="1"/>
      <c r="W423" s="1"/>
      <c r="X423" s="1"/>
    </row>
    <row r="424" spans="1:24" x14ac:dyDescent="0.25">
      <c r="A424" s="2">
        <v>44616</v>
      </c>
      <c r="B424" s="1" t="s">
        <v>590</v>
      </c>
      <c r="C424" s="1" t="s">
        <v>428</v>
      </c>
      <c r="D424" s="1" t="s">
        <v>194</v>
      </c>
      <c r="E424" s="1">
        <v>3.7</v>
      </c>
      <c r="F424" s="1">
        <v>94</v>
      </c>
      <c r="G424" s="1">
        <v>12.4</v>
      </c>
      <c r="H424" s="1">
        <v>4</v>
      </c>
      <c r="J424" s="1"/>
      <c r="K424" s="1"/>
      <c r="L424" s="1"/>
      <c r="M424" s="1"/>
      <c r="N424" s="1"/>
      <c r="O424" s="1"/>
      <c r="P424" s="1"/>
      <c r="Q424" s="1"/>
      <c r="R424" s="1"/>
      <c r="S424" s="1"/>
      <c r="T424" s="1"/>
      <c r="U424" s="1"/>
      <c r="V424" s="1"/>
      <c r="W424" s="1"/>
      <c r="X424" s="1"/>
    </row>
    <row r="425" spans="1:24" x14ac:dyDescent="0.25">
      <c r="A425" s="2">
        <v>44616</v>
      </c>
      <c r="B425" s="1" t="s">
        <v>590</v>
      </c>
      <c r="C425" s="1" t="s">
        <v>428</v>
      </c>
      <c r="D425" s="1" t="s">
        <v>194</v>
      </c>
      <c r="E425" s="1">
        <v>3.7</v>
      </c>
      <c r="F425" s="1">
        <v>89</v>
      </c>
      <c r="G425" s="1">
        <v>11.9</v>
      </c>
      <c r="H425" s="1">
        <v>4.5</v>
      </c>
      <c r="J425" s="1"/>
      <c r="K425" s="1"/>
      <c r="L425" s="1"/>
      <c r="M425" s="1"/>
      <c r="N425" s="1"/>
      <c r="O425" s="1"/>
      <c r="P425" s="1"/>
      <c r="Q425" s="1"/>
      <c r="R425" s="1"/>
      <c r="S425" s="1"/>
      <c r="T425" s="1"/>
      <c r="U425" s="1"/>
      <c r="V425" s="1"/>
      <c r="W425" s="1"/>
      <c r="X425" s="1"/>
    </row>
    <row r="426" spans="1:24" x14ac:dyDescent="0.25">
      <c r="A426" s="100">
        <v>44649</v>
      </c>
      <c r="B426" s="103" t="s">
        <v>585</v>
      </c>
      <c r="C426" s="103" t="s">
        <v>494</v>
      </c>
      <c r="D426" s="99" t="s">
        <v>194</v>
      </c>
      <c r="E426" s="103">
        <v>7.5</v>
      </c>
      <c r="F426" s="103">
        <v>111</v>
      </c>
      <c r="G426" s="103">
        <v>13.2</v>
      </c>
      <c r="H426" s="99">
        <v>0.5</v>
      </c>
      <c r="J426" s="1"/>
      <c r="K426" s="1"/>
      <c r="L426" s="1"/>
      <c r="M426" s="1"/>
      <c r="N426" s="1"/>
      <c r="O426" s="1"/>
      <c r="P426" s="1"/>
      <c r="Q426" s="1"/>
      <c r="R426" s="1"/>
      <c r="S426" s="1"/>
      <c r="T426" s="1"/>
      <c r="U426" s="1"/>
      <c r="V426" s="1"/>
      <c r="W426" s="1"/>
      <c r="X426" s="1"/>
    </row>
    <row r="427" spans="1:24" x14ac:dyDescent="0.25">
      <c r="A427" s="2">
        <v>44649</v>
      </c>
      <c r="B427" t="s">
        <v>586</v>
      </c>
      <c r="C427" t="s">
        <v>494</v>
      </c>
      <c r="D427" s="1" t="s">
        <v>194</v>
      </c>
      <c r="E427">
        <v>6.5</v>
      </c>
      <c r="F427">
        <v>117</v>
      </c>
      <c r="G427">
        <v>14.3</v>
      </c>
      <c r="H427" s="1">
        <v>0.5</v>
      </c>
      <c r="J427" s="1"/>
      <c r="K427" s="1"/>
      <c r="L427" s="1"/>
      <c r="M427" s="1"/>
      <c r="N427" s="1"/>
      <c r="O427" s="1"/>
      <c r="P427" s="1"/>
      <c r="Q427" s="1"/>
      <c r="R427" s="1"/>
      <c r="S427" s="1"/>
      <c r="T427" s="1"/>
      <c r="U427" s="1"/>
      <c r="V427" s="1"/>
      <c r="W427" s="1"/>
      <c r="X427" s="1"/>
    </row>
    <row r="428" spans="1:24" x14ac:dyDescent="0.25">
      <c r="A428" s="47">
        <v>44649</v>
      </c>
      <c r="B428" s="49" t="s">
        <v>587</v>
      </c>
      <c r="C428" s="49" t="s">
        <v>494</v>
      </c>
      <c r="D428" s="46" t="s">
        <v>194</v>
      </c>
      <c r="E428" s="49">
        <v>7.8</v>
      </c>
      <c r="F428" s="49">
        <v>110</v>
      </c>
      <c r="G428" s="49">
        <v>13.1</v>
      </c>
      <c r="H428" s="46">
        <v>0.5</v>
      </c>
      <c r="J428" s="1"/>
      <c r="K428" s="1"/>
      <c r="L428" s="1"/>
      <c r="M428" s="1"/>
      <c r="N428" s="1"/>
      <c r="O428" s="1"/>
      <c r="P428" s="1"/>
      <c r="Q428" s="1"/>
      <c r="R428" s="1"/>
      <c r="S428" s="1"/>
      <c r="T428" s="1"/>
      <c r="U428" s="1"/>
      <c r="V428" s="1"/>
      <c r="W428" s="1"/>
      <c r="X428" s="1"/>
    </row>
    <row r="429" spans="1:24" x14ac:dyDescent="0.25">
      <c r="A429" s="2">
        <v>44677</v>
      </c>
      <c r="B429" s="103" t="s">
        <v>585</v>
      </c>
      <c r="C429" s="1" t="s">
        <v>529</v>
      </c>
      <c r="D429" s="1" t="s">
        <v>194</v>
      </c>
      <c r="E429" s="1">
        <v>12.3</v>
      </c>
      <c r="F429" s="1">
        <v>100</v>
      </c>
      <c r="G429" s="1">
        <v>10.8</v>
      </c>
      <c r="H429" s="1">
        <v>0.5</v>
      </c>
      <c r="J429" s="1"/>
      <c r="K429" s="1"/>
      <c r="L429" s="1"/>
      <c r="M429" s="1"/>
      <c r="N429" s="1"/>
      <c r="O429" s="1"/>
      <c r="P429" s="1"/>
      <c r="Q429" s="1"/>
      <c r="R429" s="1"/>
      <c r="S429" s="1"/>
      <c r="T429" s="1"/>
      <c r="U429" s="1"/>
      <c r="V429" s="1"/>
      <c r="W429" s="1"/>
      <c r="X429" s="1"/>
    </row>
    <row r="430" spans="1:24" x14ac:dyDescent="0.25">
      <c r="A430" s="2">
        <v>44677</v>
      </c>
      <c r="B430" t="s">
        <v>585</v>
      </c>
      <c r="C430" s="1" t="s">
        <v>529</v>
      </c>
      <c r="D430" s="1" t="s">
        <v>194</v>
      </c>
      <c r="E430" s="1">
        <v>12.1</v>
      </c>
      <c r="F430" s="1">
        <v>100</v>
      </c>
      <c r="G430" s="1">
        <v>10.8</v>
      </c>
      <c r="H430" s="1">
        <v>1</v>
      </c>
      <c r="J430" s="1"/>
      <c r="K430" s="1"/>
      <c r="L430" s="1"/>
      <c r="M430" s="1"/>
      <c r="N430" s="1"/>
      <c r="O430" s="1"/>
      <c r="P430" s="1"/>
      <c r="Q430" s="1"/>
      <c r="R430" s="1"/>
      <c r="S430" s="1"/>
      <c r="T430" s="1"/>
      <c r="U430" s="1"/>
      <c r="V430" s="1"/>
      <c r="W430" s="1"/>
      <c r="X430" s="1"/>
    </row>
    <row r="431" spans="1:24" x14ac:dyDescent="0.25">
      <c r="A431" s="2">
        <v>44677</v>
      </c>
      <c r="B431" t="s">
        <v>585</v>
      </c>
      <c r="C431" s="1" t="s">
        <v>529</v>
      </c>
      <c r="D431" s="1" t="s">
        <v>194</v>
      </c>
      <c r="E431" s="1">
        <v>11.1</v>
      </c>
      <c r="F431" s="1">
        <v>98</v>
      </c>
      <c r="G431" s="1">
        <v>10.8</v>
      </c>
      <c r="H431" s="1">
        <v>2</v>
      </c>
      <c r="J431" s="1"/>
      <c r="K431" s="1"/>
      <c r="L431" s="1"/>
      <c r="M431" s="1"/>
      <c r="N431" s="1"/>
      <c r="O431" s="1"/>
      <c r="P431" s="1"/>
      <c r="Q431" s="1"/>
      <c r="R431" s="1"/>
      <c r="S431" s="1"/>
      <c r="T431" s="1"/>
      <c r="U431" s="1"/>
      <c r="V431" s="1"/>
      <c r="W431" s="1"/>
      <c r="X431" s="1"/>
    </row>
    <row r="432" spans="1:24" x14ac:dyDescent="0.25">
      <c r="A432" s="2">
        <v>44677</v>
      </c>
      <c r="B432" t="s">
        <v>585</v>
      </c>
      <c r="C432" s="1" t="s">
        <v>529</v>
      </c>
      <c r="D432" s="1" t="s">
        <v>194</v>
      </c>
      <c r="E432" s="1">
        <v>11.1</v>
      </c>
      <c r="F432" s="1">
        <v>98</v>
      </c>
      <c r="G432" s="1">
        <v>10.8</v>
      </c>
      <c r="H432" s="1">
        <v>3</v>
      </c>
      <c r="J432" s="1"/>
      <c r="K432" s="1"/>
      <c r="L432" s="1"/>
      <c r="M432" s="1"/>
      <c r="N432" s="1"/>
      <c r="O432" s="1"/>
      <c r="P432" s="1"/>
      <c r="Q432" s="1"/>
      <c r="R432" s="1"/>
      <c r="S432" s="1"/>
      <c r="T432" s="1"/>
      <c r="U432" s="1"/>
      <c r="V432" s="1"/>
      <c r="W432" s="1"/>
      <c r="X432" s="1"/>
    </row>
    <row r="433" spans="1:24" x14ac:dyDescent="0.25">
      <c r="A433" s="2">
        <v>44677</v>
      </c>
      <c r="B433" t="s">
        <v>585</v>
      </c>
      <c r="C433" s="1" t="s">
        <v>529</v>
      </c>
      <c r="D433" s="1" t="s">
        <v>194</v>
      </c>
      <c r="E433" s="1">
        <v>10.9</v>
      </c>
      <c r="F433" s="1">
        <v>97</v>
      </c>
      <c r="G433" s="1">
        <v>10.8</v>
      </c>
      <c r="H433" s="1">
        <v>4</v>
      </c>
      <c r="J433" s="1"/>
      <c r="K433" s="1"/>
      <c r="L433" s="1"/>
      <c r="M433" s="1"/>
      <c r="N433" s="1"/>
      <c r="O433" s="1"/>
      <c r="P433" s="1"/>
      <c r="Q433" s="1"/>
      <c r="R433" s="1"/>
      <c r="S433" s="1"/>
      <c r="T433" s="1"/>
      <c r="U433" s="1"/>
      <c r="V433" s="1"/>
      <c r="W433" s="1"/>
      <c r="X433" s="1"/>
    </row>
    <row r="434" spans="1:24" x14ac:dyDescent="0.25">
      <c r="A434" s="2">
        <v>44677</v>
      </c>
      <c r="B434" t="s">
        <v>585</v>
      </c>
      <c r="C434" s="1" t="s">
        <v>529</v>
      </c>
      <c r="D434" s="1" t="s">
        <v>194</v>
      </c>
      <c r="E434" s="1">
        <v>10.7</v>
      </c>
      <c r="F434" s="1">
        <v>96</v>
      </c>
      <c r="G434" s="1">
        <v>10.7</v>
      </c>
      <c r="H434" s="1">
        <v>5</v>
      </c>
      <c r="J434" s="1"/>
      <c r="K434" s="1"/>
      <c r="L434" s="1"/>
      <c r="M434" s="1"/>
      <c r="N434" s="1"/>
      <c r="O434" s="1"/>
      <c r="P434" s="1"/>
      <c r="Q434" s="1"/>
      <c r="R434" s="1"/>
      <c r="S434" s="1"/>
      <c r="T434" s="1"/>
      <c r="U434" s="1"/>
      <c r="V434" s="1"/>
      <c r="W434" s="1"/>
      <c r="X434" s="1"/>
    </row>
    <row r="435" spans="1:24" x14ac:dyDescent="0.25">
      <c r="A435" s="47">
        <v>44677</v>
      </c>
      <c r="B435" s="49" t="s">
        <v>585</v>
      </c>
      <c r="C435" s="46" t="s">
        <v>529</v>
      </c>
      <c r="D435" s="46" t="s">
        <v>194</v>
      </c>
      <c r="E435" s="46">
        <v>10.7</v>
      </c>
      <c r="F435" s="46">
        <v>94</v>
      </c>
      <c r="G435" s="46">
        <v>10.5</v>
      </c>
      <c r="H435" s="46">
        <v>5.5</v>
      </c>
      <c r="J435" s="1"/>
      <c r="K435" s="1"/>
      <c r="L435" s="1"/>
      <c r="M435" s="1"/>
      <c r="N435" s="1"/>
      <c r="O435" s="1"/>
      <c r="P435" s="1"/>
      <c r="Q435" s="1"/>
      <c r="R435" s="1"/>
      <c r="S435" s="1"/>
      <c r="T435" s="1"/>
      <c r="U435" s="1"/>
      <c r="V435" s="1"/>
      <c r="W435" s="1"/>
      <c r="X435" s="1"/>
    </row>
    <row r="436" spans="1:24" x14ac:dyDescent="0.25">
      <c r="A436" s="2">
        <v>44677</v>
      </c>
      <c r="B436" t="s">
        <v>586</v>
      </c>
      <c r="C436" s="1" t="s">
        <v>529</v>
      </c>
      <c r="D436" s="1" t="s">
        <v>194</v>
      </c>
      <c r="E436" s="1">
        <v>10.199999999999999</v>
      </c>
      <c r="F436" s="1">
        <v>102</v>
      </c>
      <c r="G436" s="1">
        <v>11.5</v>
      </c>
      <c r="H436" s="1">
        <v>0.5</v>
      </c>
      <c r="J436" s="1"/>
      <c r="K436" s="1"/>
      <c r="L436" s="1"/>
      <c r="M436" s="1"/>
      <c r="N436" s="1"/>
      <c r="O436" s="1"/>
      <c r="P436" s="1"/>
      <c r="Q436" s="1"/>
      <c r="R436" s="1"/>
      <c r="S436" s="1"/>
      <c r="T436" s="1"/>
      <c r="U436" s="1"/>
      <c r="V436" s="1"/>
      <c r="W436" s="1"/>
      <c r="X436" s="1"/>
    </row>
    <row r="437" spans="1:24" x14ac:dyDescent="0.25">
      <c r="A437" s="2">
        <v>44677</v>
      </c>
      <c r="B437" t="s">
        <v>586</v>
      </c>
      <c r="C437" s="1" t="s">
        <v>529</v>
      </c>
      <c r="D437" s="1" t="s">
        <v>194</v>
      </c>
      <c r="E437" s="1">
        <v>10</v>
      </c>
      <c r="F437" s="1">
        <v>101</v>
      </c>
      <c r="G437" s="1">
        <v>11.5</v>
      </c>
      <c r="H437" s="1">
        <v>1</v>
      </c>
      <c r="J437" s="1"/>
      <c r="K437" s="1"/>
      <c r="L437" s="1"/>
      <c r="M437" s="1"/>
      <c r="N437" s="1"/>
      <c r="O437" s="1"/>
      <c r="P437" s="1"/>
      <c r="Q437" s="1"/>
      <c r="R437" s="1"/>
      <c r="S437" s="1"/>
      <c r="T437" s="1"/>
      <c r="U437" s="1"/>
      <c r="V437" s="1"/>
      <c r="W437" s="1"/>
      <c r="X437" s="1"/>
    </row>
    <row r="438" spans="1:24" x14ac:dyDescent="0.25">
      <c r="A438" s="2">
        <v>44677</v>
      </c>
      <c r="B438" t="s">
        <v>586</v>
      </c>
      <c r="C438" s="1" t="s">
        <v>529</v>
      </c>
      <c r="D438" s="1" t="s">
        <v>194</v>
      </c>
      <c r="E438" s="1">
        <v>9.9</v>
      </c>
      <c r="F438" s="1">
        <v>101</v>
      </c>
      <c r="G438" s="1">
        <v>11.5</v>
      </c>
      <c r="H438" s="1">
        <v>2</v>
      </c>
      <c r="J438" s="1"/>
      <c r="K438" s="1"/>
      <c r="L438" s="1"/>
      <c r="M438" s="1"/>
      <c r="N438" s="1"/>
      <c r="O438" s="1"/>
      <c r="P438" s="1"/>
      <c r="Q438" s="1"/>
      <c r="R438" s="1"/>
      <c r="S438" s="1"/>
      <c r="T438" s="1"/>
      <c r="U438" s="1"/>
      <c r="V438" s="1"/>
      <c r="W438" s="1"/>
      <c r="X438" s="1"/>
    </row>
    <row r="439" spans="1:24" x14ac:dyDescent="0.25">
      <c r="A439" s="2">
        <v>44677</v>
      </c>
      <c r="B439" t="s">
        <v>586</v>
      </c>
      <c r="C439" s="1" t="s">
        <v>529</v>
      </c>
      <c r="D439" s="1" t="s">
        <v>194</v>
      </c>
      <c r="E439" s="1">
        <v>9.6999999999999993</v>
      </c>
      <c r="F439" s="1">
        <v>100</v>
      </c>
      <c r="G439" s="1">
        <v>11.5</v>
      </c>
      <c r="H439" s="1">
        <v>3</v>
      </c>
      <c r="J439" s="1"/>
      <c r="K439" s="1"/>
      <c r="L439" s="1"/>
      <c r="M439" s="1"/>
      <c r="N439" s="1"/>
      <c r="O439" s="1"/>
      <c r="P439" s="1"/>
      <c r="Q439" s="1"/>
      <c r="R439" s="1"/>
      <c r="S439" s="1"/>
      <c r="T439" s="1"/>
      <c r="U439" s="1"/>
      <c r="V439" s="1"/>
      <c r="W439" s="1"/>
      <c r="X439" s="1"/>
    </row>
    <row r="440" spans="1:24" x14ac:dyDescent="0.25">
      <c r="A440" s="2">
        <v>44677</v>
      </c>
      <c r="B440" t="s">
        <v>586</v>
      </c>
      <c r="C440" s="1" t="s">
        <v>529</v>
      </c>
      <c r="D440" s="1" t="s">
        <v>194</v>
      </c>
      <c r="E440" s="1">
        <v>9.6</v>
      </c>
      <c r="F440" s="1">
        <v>100</v>
      </c>
      <c r="G440" s="1">
        <v>11.5</v>
      </c>
      <c r="H440" s="1">
        <v>4</v>
      </c>
      <c r="J440" s="1"/>
      <c r="K440" s="1"/>
      <c r="L440" s="1"/>
      <c r="M440" s="1"/>
      <c r="N440" s="1"/>
      <c r="O440" s="1"/>
      <c r="P440" s="1"/>
      <c r="Q440" s="1"/>
      <c r="R440" s="1"/>
      <c r="S440" s="1"/>
      <c r="T440" s="1"/>
      <c r="U440" s="1"/>
      <c r="V440" s="1"/>
      <c r="W440" s="1"/>
      <c r="X440" s="1"/>
    </row>
    <row r="441" spans="1:24" x14ac:dyDescent="0.25">
      <c r="A441" s="2">
        <v>44677</v>
      </c>
      <c r="B441" t="s">
        <v>586</v>
      </c>
      <c r="C441" s="1" t="s">
        <v>529</v>
      </c>
      <c r="D441" s="1" t="s">
        <v>194</v>
      </c>
      <c r="E441" s="1">
        <v>9.6</v>
      </c>
      <c r="F441" s="1">
        <v>100</v>
      </c>
      <c r="G441" s="1">
        <v>11.4</v>
      </c>
      <c r="H441" s="1">
        <v>5</v>
      </c>
      <c r="J441" s="1"/>
      <c r="K441" s="1"/>
      <c r="L441" s="1"/>
      <c r="M441" s="1"/>
      <c r="N441" s="1"/>
      <c r="O441" s="1"/>
      <c r="P441" s="1"/>
      <c r="Q441" s="1"/>
      <c r="R441" s="1"/>
      <c r="S441" s="1"/>
      <c r="T441" s="1"/>
      <c r="U441" s="1"/>
      <c r="V441" s="1"/>
      <c r="W441" s="1"/>
      <c r="X441" s="1"/>
    </row>
    <row r="442" spans="1:24" x14ac:dyDescent="0.25">
      <c r="A442" s="2">
        <v>44677</v>
      </c>
      <c r="B442" t="s">
        <v>586</v>
      </c>
      <c r="C442" s="1" t="s">
        <v>529</v>
      </c>
      <c r="D442" s="1" t="s">
        <v>194</v>
      </c>
      <c r="E442" s="1">
        <v>9.6</v>
      </c>
      <c r="F442" s="1">
        <v>99</v>
      </c>
      <c r="G442" s="1">
        <v>11.4</v>
      </c>
      <c r="H442" s="1">
        <v>6</v>
      </c>
      <c r="J442" s="1"/>
      <c r="K442" s="1"/>
      <c r="L442" s="1"/>
      <c r="M442" s="1"/>
      <c r="N442" s="1"/>
      <c r="O442" s="1"/>
      <c r="P442" s="1"/>
      <c r="Q442" s="1"/>
      <c r="R442" s="1"/>
      <c r="S442" s="1"/>
      <c r="T442" s="1"/>
      <c r="U442" s="1"/>
      <c r="V442" s="1"/>
      <c r="W442" s="1"/>
      <c r="X442" s="1"/>
    </row>
    <row r="443" spans="1:24" x14ac:dyDescent="0.25">
      <c r="A443" s="2">
        <v>44677</v>
      </c>
      <c r="B443" t="s">
        <v>586</v>
      </c>
      <c r="C443" s="1" t="s">
        <v>529</v>
      </c>
      <c r="D443" s="1" t="s">
        <v>194</v>
      </c>
      <c r="E443" s="1">
        <v>9.5</v>
      </c>
      <c r="F443" s="1">
        <v>99</v>
      </c>
      <c r="G443" s="1">
        <v>11.4</v>
      </c>
      <c r="H443" s="1">
        <v>7</v>
      </c>
      <c r="J443" s="1"/>
      <c r="K443" s="1"/>
      <c r="L443" s="1"/>
      <c r="M443" s="1"/>
      <c r="N443" s="1"/>
      <c r="O443" s="1"/>
      <c r="P443" s="1"/>
      <c r="Q443" s="1"/>
      <c r="R443" s="1"/>
      <c r="S443" s="1"/>
      <c r="T443" s="1"/>
      <c r="U443" s="1"/>
      <c r="V443" s="1"/>
      <c r="W443" s="1"/>
      <c r="X443" s="1"/>
    </row>
    <row r="444" spans="1:24" x14ac:dyDescent="0.25">
      <c r="A444" s="2">
        <v>44677</v>
      </c>
      <c r="B444" t="s">
        <v>586</v>
      </c>
      <c r="C444" s="1" t="s">
        <v>529</v>
      </c>
      <c r="D444" s="1" t="s">
        <v>194</v>
      </c>
      <c r="E444" s="1">
        <v>9.5</v>
      </c>
      <c r="F444" s="1">
        <v>99</v>
      </c>
      <c r="G444" s="1">
        <v>11.4</v>
      </c>
      <c r="H444" s="1">
        <v>8</v>
      </c>
      <c r="J444" s="1"/>
      <c r="K444" s="1"/>
      <c r="L444" s="1"/>
      <c r="M444" s="1"/>
      <c r="N444" s="1"/>
      <c r="O444" s="1"/>
      <c r="P444" s="1"/>
      <c r="Q444" s="1"/>
      <c r="R444" s="1"/>
      <c r="S444" s="1"/>
      <c r="T444" s="1"/>
      <c r="U444" s="1"/>
      <c r="V444" s="1"/>
      <c r="W444" s="1"/>
      <c r="X444" s="1"/>
    </row>
    <row r="445" spans="1:24" x14ac:dyDescent="0.25">
      <c r="A445" s="2">
        <v>44677</v>
      </c>
      <c r="B445" t="s">
        <v>586</v>
      </c>
      <c r="C445" s="1" t="s">
        <v>529</v>
      </c>
      <c r="D445" s="1" t="s">
        <v>194</v>
      </c>
      <c r="E445" s="1">
        <v>9.5</v>
      </c>
      <c r="F445" s="1">
        <v>99</v>
      </c>
      <c r="G445" s="1">
        <v>11.3</v>
      </c>
      <c r="H445" s="1">
        <v>9</v>
      </c>
      <c r="J445" s="1"/>
      <c r="K445" s="1"/>
      <c r="L445" s="1"/>
      <c r="M445" s="1"/>
      <c r="N445" s="1"/>
      <c r="O445" s="1"/>
      <c r="P445" s="1"/>
      <c r="Q445" s="1"/>
      <c r="R445" s="1"/>
      <c r="S445" s="1"/>
      <c r="T445" s="1"/>
      <c r="U445" s="1"/>
      <c r="V445" s="1"/>
      <c r="W445" s="1"/>
      <c r="X445" s="1"/>
    </row>
    <row r="446" spans="1:24" x14ac:dyDescent="0.25">
      <c r="A446" s="2">
        <v>44677</v>
      </c>
      <c r="B446" t="s">
        <v>586</v>
      </c>
      <c r="C446" s="1" t="s">
        <v>529</v>
      </c>
      <c r="D446" s="1" t="s">
        <v>194</v>
      </c>
      <c r="E446" s="1">
        <v>9.5</v>
      </c>
      <c r="F446" s="1">
        <v>98</v>
      </c>
      <c r="G446" s="1">
        <v>11.3</v>
      </c>
      <c r="H446" s="1">
        <v>10</v>
      </c>
      <c r="J446" s="1"/>
      <c r="K446" s="1"/>
      <c r="L446" s="1"/>
      <c r="M446" s="1"/>
      <c r="N446" s="1"/>
      <c r="O446" s="1"/>
      <c r="P446" s="1"/>
      <c r="Q446" s="1"/>
      <c r="R446" s="1"/>
      <c r="S446" s="1"/>
      <c r="T446" s="1"/>
      <c r="U446" s="1"/>
      <c r="V446" s="1"/>
      <c r="W446" s="1"/>
      <c r="X446" s="1"/>
    </row>
    <row r="447" spans="1:24" x14ac:dyDescent="0.25">
      <c r="A447" s="2">
        <v>44677</v>
      </c>
      <c r="B447" t="s">
        <v>586</v>
      </c>
      <c r="C447" s="1" t="s">
        <v>529</v>
      </c>
      <c r="D447" s="1" t="s">
        <v>194</v>
      </c>
      <c r="E447" s="1">
        <v>9.5</v>
      </c>
      <c r="F447" s="1">
        <v>98</v>
      </c>
      <c r="G447" s="1">
        <v>11.3</v>
      </c>
      <c r="H447" s="1">
        <v>11</v>
      </c>
      <c r="J447" s="1"/>
      <c r="K447" s="1"/>
      <c r="L447" s="1"/>
      <c r="M447" s="1"/>
      <c r="N447" s="1"/>
      <c r="O447" s="1"/>
      <c r="P447" s="1"/>
      <c r="Q447" s="1"/>
      <c r="R447" s="1"/>
      <c r="S447" s="1"/>
      <c r="T447" s="1"/>
      <c r="U447" s="1"/>
      <c r="V447" s="1"/>
      <c r="W447" s="1"/>
      <c r="X447" s="1"/>
    </row>
    <row r="448" spans="1:24" x14ac:dyDescent="0.25">
      <c r="A448" s="2">
        <v>44677</v>
      </c>
      <c r="B448" t="s">
        <v>586</v>
      </c>
      <c r="C448" s="1" t="s">
        <v>529</v>
      </c>
      <c r="D448" s="1" t="s">
        <v>194</v>
      </c>
      <c r="E448" s="1">
        <v>9.5</v>
      </c>
      <c r="F448" s="1">
        <v>98</v>
      </c>
      <c r="G448" s="1">
        <v>11.2</v>
      </c>
      <c r="H448" s="1">
        <v>12</v>
      </c>
      <c r="J448" s="1"/>
      <c r="K448" s="1"/>
      <c r="L448" s="1"/>
      <c r="M448" s="1"/>
      <c r="N448" s="1"/>
      <c r="O448" s="1"/>
      <c r="P448" s="1"/>
      <c r="Q448" s="1"/>
      <c r="R448" s="1"/>
      <c r="S448" s="1"/>
      <c r="T448" s="1"/>
      <c r="U448" s="1"/>
      <c r="V448" s="1"/>
      <c r="W448" s="1"/>
      <c r="X448" s="1"/>
    </row>
    <row r="449" spans="1:24" x14ac:dyDescent="0.25">
      <c r="A449" s="2">
        <v>44677</v>
      </c>
      <c r="B449" t="s">
        <v>586</v>
      </c>
      <c r="C449" s="1" t="s">
        <v>529</v>
      </c>
      <c r="D449" s="1" t="s">
        <v>194</v>
      </c>
      <c r="E449" s="1">
        <v>9.4</v>
      </c>
      <c r="F449" s="1">
        <v>98</v>
      </c>
      <c r="G449" s="1">
        <v>11.2</v>
      </c>
      <c r="H449" s="1">
        <v>13</v>
      </c>
      <c r="J449" s="1"/>
      <c r="K449" s="1"/>
      <c r="L449" s="1"/>
      <c r="M449" s="1"/>
      <c r="N449" s="1"/>
      <c r="O449" s="1"/>
      <c r="P449" s="1"/>
      <c r="Q449" s="1"/>
      <c r="R449" s="1"/>
      <c r="S449" s="1"/>
      <c r="T449" s="1"/>
      <c r="U449" s="1"/>
      <c r="V449" s="1"/>
      <c r="W449" s="1"/>
      <c r="X449" s="1"/>
    </row>
    <row r="450" spans="1:24" x14ac:dyDescent="0.25">
      <c r="A450" s="2">
        <v>44677</v>
      </c>
      <c r="B450" t="s">
        <v>586</v>
      </c>
      <c r="C450" s="1" t="s">
        <v>529</v>
      </c>
      <c r="D450" s="1" t="s">
        <v>194</v>
      </c>
      <c r="E450" s="1">
        <v>9.4</v>
      </c>
      <c r="F450" s="1">
        <v>97</v>
      </c>
      <c r="G450" s="1">
        <v>11.2</v>
      </c>
      <c r="H450" s="1">
        <v>14</v>
      </c>
      <c r="J450" s="1"/>
      <c r="K450" s="1"/>
      <c r="L450" s="1"/>
      <c r="M450" s="1"/>
      <c r="N450" s="1"/>
      <c r="O450" s="1"/>
      <c r="P450" s="1"/>
      <c r="Q450" s="1"/>
      <c r="R450" s="1"/>
      <c r="S450" s="1"/>
      <c r="T450" s="1"/>
      <c r="U450" s="1"/>
      <c r="V450" s="1"/>
      <c r="W450" s="1"/>
      <c r="X450" s="1"/>
    </row>
    <row r="451" spans="1:24" x14ac:dyDescent="0.25">
      <c r="A451" s="2">
        <v>44677</v>
      </c>
      <c r="B451" t="s">
        <v>586</v>
      </c>
      <c r="C451" s="1" t="s">
        <v>529</v>
      </c>
      <c r="D451" s="1" t="s">
        <v>194</v>
      </c>
      <c r="E451" s="1">
        <v>9.3000000000000007</v>
      </c>
      <c r="F451" s="1">
        <v>97</v>
      </c>
      <c r="G451" s="1">
        <v>11.1</v>
      </c>
      <c r="H451" s="1">
        <v>15</v>
      </c>
      <c r="J451" s="1"/>
      <c r="K451" s="1"/>
      <c r="L451" s="1"/>
      <c r="M451" s="1"/>
      <c r="N451" s="1"/>
      <c r="O451" s="1"/>
      <c r="P451" s="1"/>
      <c r="Q451" s="1"/>
      <c r="R451" s="1"/>
      <c r="S451" s="1"/>
      <c r="T451" s="1"/>
      <c r="U451" s="1"/>
      <c r="V451" s="1"/>
      <c r="W451" s="1"/>
      <c r="X451" s="1"/>
    </row>
    <row r="452" spans="1:24" x14ac:dyDescent="0.25">
      <c r="A452" s="47">
        <v>44677</v>
      </c>
      <c r="B452" s="49" t="s">
        <v>586</v>
      </c>
      <c r="C452" s="46" t="s">
        <v>529</v>
      </c>
      <c r="D452" s="46" t="s">
        <v>194</v>
      </c>
      <c r="E452" s="46">
        <v>9.3000000000000007</v>
      </c>
      <c r="F452" s="46">
        <v>96</v>
      </c>
      <c r="G452" s="46">
        <v>11.1</v>
      </c>
      <c r="H452" s="46">
        <v>15.5</v>
      </c>
      <c r="J452" s="1"/>
      <c r="K452" s="1"/>
      <c r="L452" s="1"/>
      <c r="M452" s="1"/>
      <c r="N452" s="1"/>
      <c r="O452" s="1"/>
      <c r="P452" s="1"/>
      <c r="Q452" s="1"/>
      <c r="R452" s="1"/>
      <c r="S452" s="1"/>
      <c r="T452" s="1"/>
      <c r="U452" s="1"/>
      <c r="V452" s="1"/>
      <c r="W452" s="1"/>
      <c r="X452" s="1"/>
    </row>
    <row r="453" spans="1:24" x14ac:dyDescent="0.25">
      <c r="A453" s="2">
        <v>44677</v>
      </c>
      <c r="B453" t="s">
        <v>587</v>
      </c>
      <c r="C453" s="1" t="s">
        <v>529</v>
      </c>
      <c r="D453" s="1" t="s">
        <v>194</v>
      </c>
      <c r="E453" s="1">
        <v>11.8</v>
      </c>
      <c r="F453" s="1">
        <v>100</v>
      </c>
      <c r="G453" s="1">
        <v>10.9</v>
      </c>
      <c r="H453" s="1">
        <v>0.5</v>
      </c>
      <c r="J453" s="1"/>
      <c r="K453" s="1"/>
      <c r="L453" s="1"/>
      <c r="M453" s="1"/>
      <c r="N453" s="1"/>
      <c r="O453" s="1"/>
      <c r="P453" s="1"/>
      <c r="Q453" s="1"/>
      <c r="R453" s="1"/>
      <c r="S453" s="1"/>
      <c r="T453" s="1"/>
      <c r="U453" s="1"/>
      <c r="V453" s="1"/>
      <c r="W453" s="1"/>
      <c r="X453" s="1"/>
    </row>
    <row r="454" spans="1:24" x14ac:dyDescent="0.25">
      <c r="A454" s="2">
        <v>44677</v>
      </c>
      <c r="B454" t="s">
        <v>587</v>
      </c>
      <c r="C454" s="1" t="s">
        <v>529</v>
      </c>
      <c r="D454" s="1" t="s">
        <v>194</v>
      </c>
      <c r="E454" s="1">
        <v>11.7</v>
      </c>
      <c r="F454" s="1">
        <v>100</v>
      </c>
      <c r="G454" s="1">
        <v>10.9</v>
      </c>
      <c r="H454" s="1">
        <v>1</v>
      </c>
      <c r="J454" s="1"/>
      <c r="K454" s="1"/>
      <c r="L454" s="1"/>
      <c r="M454" s="1"/>
      <c r="N454" s="1"/>
      <c r="O454" s="1"/>
      <c r="P454" s="1"/>
      <c r="Q454" s="1"/>
      <c r="R454" s="1"/>
      <c r="S454" s="1"/>
      <c r="T454" s="1"/>
      <c r="U454" s="1"/>
      <c r="V454" s="1"/>
      <c r="W454" s="1"/>
      <c r="X454" s="1"/>
    </row>
    <row r="455" spans="1:24" x14ac:dyDescent="0.25">
      <c r="A455" s="2">
        <v>44677</v>
      </c>
      <c r="B455" t="s">
        <v>587</v>
      </c>
      <c r="C455" s="1" t="s">
        <v>529</v>
      </c>
      <c r="D455" s="1" t="s">
        <v>194</v>
      </c>
      <c r="E455" s="1">
        <v>11.4</v>
      </c>
      <c r="F455" s="1">
        <v>99</v>
      </c>
      <c r="G455" s="1">
        <v>10.9</v>
      </c>
      <c r="H455" s="1">
        <v>2</v>
      </c>
      <c r="J455" s="1"/>
      <c r="K455" s="1"/>
      <c r="L455" s="1"/>
      <c r="M455" s="1"/>
      <c r="N455" s="1"/>
      <c r="O455" s="1"/>
      <c r="P455" s="1"/>
      <c r="Q455" s="1"/>
      <c r="R455" s="1"/>
      <c r="S455" s="1"/>
      <c r="T455" s="1"/>
      <c r="U455" s="1"/>
      <c r="V455" s="1"/>
      <c r="W455" s="1"/>
      <c r="X455" s="1"/>
    </row>
    <row r="456" spans="1:24" x14ac:dyDescent="0.25">
      <c r="A456" s="2">
        <v>44677</v>
      </c>
      <c r="B456" t="s">
        <v>587</v>
      </c>
      <c r="C456" s="1" t="s">
        <v>529</v>
      </c>
      <c r="D456" s="1" t="s">
        <v>194</v>
      </c>
      <c r="E456" s="1">
        <v>11.3</v>
      </c>
      <c r="F456" s="1">
        <v>99</v>
      </c>
      <c r="G456" s="1">
        <v>10.9</v>
      </c>
      <c r="H456" s="1">
        <v>3</v>
      </c>
      <c r="J456" s="1"/>
      <c r="K456" s="1"/>
      <c r="L456" s="1"/>
      <c r="M456" s="1"/>
      <c r="N456" s="1"/>
      <c r="O456" s="1"/>
      <c r="P456" s="1"/>
      <c r="Q456" s="1"/>
      <c r="R456" s="1"/>
      <c r="S456" s="1"/>
      <c r="T456" s="1"/>
      <c r="U456" s="1"/>
      <c r="V456" s="1"/>
      <c r="W456" s="1"/>
      <c r="X456" s="1"/>
    </row>
    <row r="457" spans="1:24" x14ac:dyDescent="0.25">
      <c r="A457" s="2">
        <v>44677</v>
      </c>
      <c r="B457" t="s">
        <v>587</v>
      </c>
      <c r="C457" s="1" t="s">
        <v>529</v>
      </c>
      <c r="D457" s="1" t="s">
        <v>194</v>
      </c>
      <c r="E457" s="1">
        <v>11.3</v>
      </c>
      <c r="F457" s="1">
        <v>99</v>
      </c>
      <c r="G457" s="1">
        <v>10.9</v>
      </c>
      <c r="H457" s="1">
        <v>4</v>
      </c>
      <c r="J457" s="1"/>
      <c r="K457" s="1"/>
      <c r="L457" s="1"/>
      <c r="M457" s="1"/>
      <c r="N457" s="1"/>
      <c r="O457" s="1"/>
      <c r="P457" s="1"/>
      <c r="Q457" s="1"/>
      <c r="R457" s="1"/>
      <c r="S457" s="1"/>
      <c r="T457" s="1"/>
      <c r="U457" s="1"/>
      <c r="V457" s="1"/>
      <c r="W457" s="1"/>
      <c r="X457" s="1"/>
    </row>
    <row r="458" spans="1:24" x14ac:dyDescent="0.25">
      <c r="A458" s="2">
        <v>44677</v>
      </c>
      <c r="B458" t="s">
        <v>587</v>
      </c>
      <c r="C458" s="1" t="s">
        <v>529</v>
      </c>
      <c r="D458" s="1" t="s">
        <v>194</v>
      </c>
      <c r="E458" s="1">
        <v>11.2</v>
      </c>
      <c r="F458" s="1">
        <v>98</v>
      </c>
      <c r="G458" s="1">
        <v>10.8</v>
      </c>
      <c r="H458" s="1">
        <v>5</v>
      </c>
      <c r="J458" s="1"/>
      <c r="K458" s="1"/>
      <c r="L458" s="1"/>
      <c r="M458" s="1"/>
      <c r="N458" s="1"/>
      <c r="O458" s="1"/>
      <c r="P458" s="1"/>
      <c r="Q458" s="1"/>
      <c r="R458" s="1"/>
      <c r="S458" s="1"/>
      <c r="T458" s="1"/>
      <c r="U458" s="1"/>
      <c r="V458" s="1"/>
      <c r="W458" s="1"/>
      <c r="X458" s="1"/>
    </row>
    <row r="459" spans="1:24" x14ac:dyDescent="0.25">
      <c r="A459" s="2">
        <v>44677</v>
      </c>
      <c r="B459" t="s">
        <v>587</v>
      </c>
      <c r="C459" s="1" t="s">
        <v>529</v>
      </c>
      <c r="D459" s="1" t="s">
        <v>194</v>
      </c>
      <c r="E459" s="1">
        <v>10.9</v>
      </c>
      <c r="F459" s="1">
        <v>95</v>
      </c>
      <c r="G459" s="1">
        <v>10.6</v>
      </c>
      <c r="H459" s="1">
        <v>6</v>
      </c>
      <c r="J459" s="1"/>
      <c r="K459" s="1"/>
      <c r="L459" s="1"/>
      <c r="M459" s="1"/>
      <c r="N459" s="1"/>
      <c r="O459" s="1"/>
      <c r="P459" s="1"/>
      <c r="Q459" s="1"/>
      <c r="R459" s="1"/>
      <c r="S459" s="1"/>
      <c r="T459" s="1"/>
      <c r="U459" s="1"/>
      <c r="V459" s="1"/>
      <c r="W459" s="1"/>
      <c r="X459" s="1"/>
    </row>
    <row r="460" spans="1:24" x14ac:dyDescent="0.25">
      <c r="A460" s="2">
        <v>44677</v>
      </c>
      <c r="B460" t="s">
        <v>587</v>
      </c>
      <c r="C460" s="1" t="s">
        <v>529</v>
      </c>
      <c r="D460" s="1" t="s">
        <v>194</v>
      </c>
      <c r="E460" s="1">
        <v>10.7</v>
      </c>
      <c r="F460" s="1">
        <v>94</v>
      </c>
      <c r="G460" s="1">
        <v>10.4</v>
      </c>
      <c r="H460" s="1">
        <v>7</v>
      </c>
      <c r="J460" s="1"/>
      <c r="K460" s="1"/>
      <c r="L460" s="1"/>
      <c r="M460" s="1"/>
      <c r="N460" s="1"/>
      <c r="O460" s="1"/>
      <c r="P460" s="1"/>
      <c r="Q460" s="1"/>
      <c r="R460" s="1"/>
      <c r="S460" s="1"/>
      <c r="T460" s="1"/>
      <c r="U460" s="1"/>
      <c r="V460" s="1"/>
      <c r="W460" s="1"/>
      <c r="X460" s="1"/>
    </row>
    <row r="461" spans="1:24" x14ac:dyDescent="0.25">
      <c r="A461" s="2">
        <v>44677</v>
      </c>
      <c r="B461" t="s">
        <v>587</v>
      </c>
      <c r="C461" s="1" t="s">
        <v>529</v>
      </c>
      <c r="D461" s="1" t="s">
        <v>194</v>
      </c>
      <c r="E461" s="1">
        <v>10.5</v>
      </c>
      <c r="F461" s="1">
        <v>93</v>
      </c>
      <c r="G461" s="1">
        <v>10.5</v>
      </c>
      <c r="H461" s="1">
        <v>8</v>
      </c>
      <c r="J461" s="1"/>
      <c r="K461" s="1"/>
      <c r="L461" s="1"/>
      <c r="M461" s="1"/>
      <c r="N461" s="1"/>
      <c r="O461" s="1"/>
      <c r="P461" s="1"/>
      <c r="Q461" s="1"/>
      <c r="R461" s="1"/>
      <c r="S461" s="1"/>
      <c r="T461" s="1"/>
      <c r="U461" s="1"/>
      <c r="V461" s="1"/>
      <c r="W461" s="1"/>
      <c r="X461" s="1"/>
    </row>
    <row r="462" spans="1:24" x14ac:dyDescent="0.25">
      <c r="A462" s="2">
        <v>44677</v>
      </c>
      <c r="B462" t="s">
        <v>587</v>
      </c>
      <c r="C462" s="1" t="s">
        <v>529</v>
      </c>
      <c r="D462" s="1" t="s">
        <v>194</v>
      </c>
      <c r="E462" s="1">
        <v>10.3</v>
      </c>
      <c r="F462" s="1">
        <v>92</v>
      </c>
      <c r="G462" s="1">
        <v>10.4</v>
      </c>
      <c r="H462" s="1">
        <v>9</v>
      </c>
      <c r="J462" s="1"/>
      <c r="K462" s="1"/>
      <c r="L462" s="1"/>
      <c r="M462" s="1"/>
      <c r="N462" s="1"/>
      <c r="O462" s="1"/>
      <c r="P462" s="1"/>
      <c r="Q462" s="1"/>
      <c r="R462" s="1"/>
      <c r="S462" s="1"/>
      <c r="T462" s="1"/>
      <c r="U462" s="1"/>
      <c r="V462" s="1"/>
      <c r="W462" s="1"/>
      <c r="X462" s="1"/>
    </row>
    <row r="463" spans="1:24" x14ac:dyDescent="0.25">
      <c r="A463" s="2">
        <v>44677</v>
      </c>
      <c r="B463" t="s">
        <v>587</v>
      </c>
      <c r="C463" s="1" t="s">
        <v>529</v>
      </c>
      <c r="D463" s="1" t="s">
        <v>194</v>
      </c>
      <c r="E463" s="1">
        <v>10</v>
      </c>
      <c r="F463" s="1">
        <v>92</v>
      </c>
      <c r="G463" s="1">
        <v>10.4</v>
      </c>
      <c r="H463" s="1">
        <v>10</v>
      </c>
      <c r="J463" s="1"/>
      <c r="K463" s="1"/>
      <c r="L463" s="1"/>
      <c r="M463" s="1"/>
      <c r="N463" s="1"/>
      <c r="O463" s="1"/>
      <c r="P463" s="1"/>
      <c r="Q463" s="1"/>
      <c r="R463" s="1"/>
      <c r="S463" s="1"/>
      <c r="T463" s="1"/>
      <c r="U463" s="1"/>
      <c r="V463" s="1"/>
      <c r="W463" s="1"/>
      <c r="X463" s="1"/>
    </row>
    <row r="464" spans="1:24" x14ac:dyDescent="0.25">
      <c r="A464" s="2">
        <v>44677</v>
      </c>
      <c r="B464" t="s">
        <v>587</v>
      </c>
      <c r="C464" s="1" t="s">
        <v>529</v>
      </c>
      <c r="D464" s="1" t="s">
        <v>194</v>
      </c>
      <c r="E464" s="1">
        <v>9.4</v>
      </c>
      <c r="F464" s="1">
        <v>90</v>
      </c>
      <c r="G464" s="1">
        <v>10.3</v>
      </c>
      <c r="H464" s="1">
        <v>11</v>
      </c>
      <c r="J464" s="1"/>
      <c r="K464" s="1"/>
      <c r="L464" s="1"/>
      <c r="M464" s="1"/>
      <c r="N464" s="1"/>
      <c r="O464" s="1"/>
      <c r="P464" s="1"/>
      <c r="Q464" s="1"/>
      <c r="R464" s="1"/>
      <c r="S464" s="1"/>
      <c r="T464" s="1"/>
      <c r="U464" s="1"/>
      <c r="V464" s="1"/>
      <c r="W464" s="1"/>
      <c r="X464" s="1"/>
    </row>
    <row r="465" spans="1:24" x14ac:dyDescent="0.25">
      <c r="A465" s="2">
        <v>44677</v>
      </c>
      <c r="B465" t="s">
        <v>587</v>
      </c>
      <c r="C465" s="1" t="s">
        <v>529</v>
      </c>
      <c r="D465" s="1" t="s">
        <v>194</v>
      </c>
      <c r="E465" s="1">
        <v>7.4</v>
      </c>
      <c r="F465" s="1">
        <v>79</v>
      </c>
      <c r="G465" s="1">
        <v>9.6</v>
      </c>
      <c r="H465" s="1">
        <v>12</v>
      </c>
      <c r="J465" s="1"/>
      <c r="K465" s="1"/>
      <c r="L465" s="1"/>
      <c r="M465" s="1"/>
      <c r="N465" s="1"/>
      <c r="O465" s="1"/>
      <c r="P465" s="1"/>
      <c r="Q465" s="1"/>
      <c r="R465" s="1"/>
      <c r="S465" s="1"/>
      <c r="T465" s="1"/>
      <c r="U465" s="1"/>
      <c r="V465" s="1"/>
      <c r="W465" s="1"/>
      <c r="X465" s="1"/>
    </row>
    <row r="466" spans="1:24" x14ac:dyDescent="0.25">
      <c r="A466" s="2">
        <v>44677</v>
      </c>
      <c r="B466" t="s">
        <v>587</v>
      </c>
      <c r="C466" s="1" t="s">
        <v>529</v>
      </c>
      <c r="D466" s="1" t="s">
        <v>194</v>
      </c>
      <c r="E466" s="1">
        <v>7.2</v>
      </c>
      <c r="F466" s="1">
        <v>74</v>
      </c>
      <c r="G466" s="1">
        <v>8.9</v>
      </c>
      <c r="H466" s="1">
        <v>13</v>
      </c>
      <c r="J466" s="1"/>
      <c r="K466" s="1"/>
      <c r="L466" s="1"/>
      <c r="M466" s="1"/>
      <c r="N466" s="1"/>
      <c r="O466" s="1"/>
      <c r="P466" s="1"/>
      <c r="Q466" s="1"/>
      <c r="R466" s="1"/>
      <c r="S466" s="1"/>
      <c r="T466" s="1"/>
      <c r="U466" s="1"/>
      <c r="V466" s="1"/>
      <c r="W466" s="1"/>
      <c r="X466" s="1"/>
    </row>
    <row r="467" spans="1:24" x14ac:dyDescent="0.25">
      <c r="A467" s="2">
        <v>44677</v>
      </c>
      <c r="B467" t="s">
        <v>587</v>
      </c>
      <c r="C467" s="1" t="s">
        <v>529</v>
      </c>
      <c r="D467" s="1" t="s">
        <v>194</v>
      </c>
      <c r="E467" s="1">
        <v>7.2</v>
      </c>
      <c r="F467" s="1">
        <v>73</v>
      </c>
      <c r="G467" s="1">
        <v>8.8000000000000007</v>
      </c>
      <c r="H467" s="1">
        <v>14</v>
      </c>
      <c r="J467" s="1"/>
      <c r="K467" s="1"/>
      <c r="L467" s="1"/>
      <c r="M467" s="1"/>
      <c r="N467" s="1"/>
      <c r="O467" s="1"/>
      <c r="P467" s="1"/>
      <c r="Q467" s="1"/>
      <c r="R467" s="1"/>
      <c r="S467" s="1"/>
      <c r="T467" s="1"/>
      <c r="U467" s="1"/>
      <c r="V467" s="1"/>
      <c r="W467" s="1"/>
      <c r="X467" s="1"/>
    </row>
    <row r="468" spans="1:24" x14ac:dyDescent="0.25">
      <c r="A468" s="2">
        <v>44677</v>
      </c>
      <c r="B468" t="s">
        <v>587</v>
      </c>
      <c r="C468" s="1" t="s">
        <v>529</v>
      </c>
      <c r="D468" s="1" t="s">
        <v>194</v>
      </c>
      <c r="E468" s="1">
        <v>7.1</v>
      </c>
      <c r="F468" s="1">
        <v>72</v>
      </c>
      <c r="G468" s="1">
        <v>8.6999999999999993</v>
      </c>
      <c r="H468" s="1">
        <v>15</v>
      </c>
      <c r="J468" s="1"/>
      <c r="K468" s="1"/>
      <c r="L468" s="1"/>
      <c r="M468" s="1"/>
      <c r="N468" s="1"/>
      <c r="O468" s="1"/>
      <c r="P468" s="1"/>
      <c r="Q468" s="1"/>
      <c r="R468" s="1"/>
      <c r="S468" s="1"/>
      <c r="T468" s="1"/>
      <c r="U468" s="1"/>
      <c r="V468" s="1"/>
      <c r="W468" s="1"/>
      <c r="X468" s="1"/>
    </row>
    <row r="469" spans="1:24" x14ac:dyDescent="0.25">
      <c r="A469" s="2">
        <v>44677</v>
      </c>
      <c r="B469" t="s">
        <v>587</v>
      </c>
      <c r="C469" s="1" t="s">
        <v>529</v>
      </c>
      <c r="D469" s="1" t="s">
        <v>194</v>
      </c>
      <c r="E469" s="1">
        <v>7.1</v>
      </c>
      <c r="F469" s="1">
        <v>66</v>
      </c>
      <c r="G469" s="1">
        <v>8</v>
      </c>
      <c r="H469" s="1">
        <v>15.5</v>
      </c>
      <c r="J469" s="1"/>
      <c r="K469" s="1"/>
      <c r="L469" s="1"/>
      <c r="M469" s="1"/>
      <c r="N469" s="1"/>
      <c r="O469" s="1"/>
      <c r="P469" s="1"/>
      <c r="Q469" s="1"/>
      <c r="R469" s="1"/>
      <c r="S469" s="1"/>
      <c r="T469" s="1"/>
      <c r="U469" s="1"/>
      <c r="V469" s="1"/>
      <c r="W469" s="1"/>
      <c r="X469" s="1"/>
    </row>
    <row r="470" spans="1:24" x14ac:dyDescent="0.25">
      <c r="A470" s="1"/>
      <c r="B470" s="1"/>
      <c r="C470" s="1"/>
      <c r="D470" s="1"/>
      <c r="E470" s="1"/>
      <c r="F470" s="1"/>
      <c r="G470" s="1"/>
      <c r="J470" s="1"/>
      <c r="K470" s="1"/>
      <c r="L470" s="1"/>
      <c r="M470" s="1"/>
      <c r="N470" s="1"/>
      <c r="O470" s="1"/>
      <c r="P470" s="1"/>
      <c r="Q470" s="1"/>
      <c r="R470" s="1"/>
      <c r="S470" s="1"/>
      <c r="T470" s="1"/>
      <c r="U470" s="1"/>
      <c r="V470" s="1"/>
      <c r="W470" s="1"/>
      <c r="X470" s="1"/>
    </row>
    <row r="471" spans="1:24" x14ac:dyDescent="0.25">
      <c r="A471" s="1"/>
      <c r="B471" s="1"/>
      <c r="C471" s="1"/>
      <c r="D471" s="1"/>
      <c r="E471" s="1"/>
      <c r="F471" s="1"/>
      <c r="G471" s="1"/>
      <c r="J471" s="1"/>
      <c r="K471" s="1"/>
      <c r="L471" s="1"/>
      <c r="M471" s="1"/>
      <c r="N471" s="1"/>
      <c r="O471" s="1"/>
      <c r="P471" s="1"/>
      <c r="Q471" s="1"/>
      <c r="R471" s="1"/>
      <c r="S471" s="1"/>
      <c r="T471" s="1"/>
      <c r="U471" s="1"/>
      <c r="V471" s="1"/>
      <c r="W471" s="1"/>
      <c r="X471" s="1"/>
    </row>
    <row r="472" spans="1:24" x14ac:dyDescent="0.25">
      <c r="A472" s="1"/>
      <c r="B472" s="1"/>
      <c r="C472" s="1"/>
      <c r="D472" s="1"/>
      <c r="E472" s="1"/>
      <c r="F472" s="1"/>
      <c r="G472" s="1"/>
      <c r="J472" s="1"/>
      <c r="K472" s="1"/>
      <c r="L472" s="1"/>
      <c r="M472" s="1"/>
      <c r="N472" s="1"/>
      <c r="O472" s="1"/>
      <c r="P472" s="1"/>
      <c r="Q472" s="1"/>
      <c r="R472" s="1"/>
      <c r="S472" s="1"/>
      <c r="T472" s="1"/>
      <c r="U472" s="1"/>
      <c r="V472" s="1"/>
      <c r="W472" s="1"/>
      <c r="X472" s="1"/>
    </row>
    <row r="473" spans="1:24" x14ac:dyDescent="0.25">
      <c r="A473" s="1"/>
      <c r="B473" s="1"/>
      <c r="C473" s="1"/>
      <c r="D473" s="1"/>
      <c r="E473" s="1"/>
      <c r="F473" s="1"/>
      <c r="G473" s="1"/>
      <c r="J473" s="1"/>
      <c r="K473" s="1"/>
      <c r="L473" s="1"/>
      <c r="M473" s="1"/>
      <c r="N473" s="1"/>
      <c r="O473" s="1"/>
      <c r="P473" s="1"/>
      <c r="Q473" s="1"/>
      <c r="R473" s="1"/>
      <c r="S473" s="1"/>
      <c r="T473" s="1"/>
      <c r="U473" s="1"/>
      <c r="V473" s="1"/>
      <c r="W473" s="1"/>
      <c r="X473" s="1"/>
    </row>
    <row r="474" spans="1:24" x14ac:dyDescent="0.25">
      <c r="A474" s="1"/>
      <c r="B474" s="1"/>
      <c r="C474" s="1"/>
      <c r="D474" s="1"/>
      <c r="E474" s="1"/>
      <c r="F474" s="1"/>
      <c r="G474" s="1"/>
      <c r="J474" s="1"/>
      <c r="K474" s="1"/>
      <c r="L474" s="1"/>
      <c r="M474" s="1"/>
      <c r="N474" s="1"/>
      <c r="O474" s="1"/>
      <c r="P474" s="1"/>
      <c r="Q474" s="1"/>
      <c r="R474" s="1"/>
      <c r="S474" s="1"/>
      <c r="T474" s="1"/>
      <c r="U474" s="1"/>
      <c r="V474" s="1"/>
      <c r="W474" s="1"/>
      <c r="X474" s="1"/>
    </row>
    <row r="475" spans="1:24" x14ac:dyDescent="0.25">
      <c r="A475" s="1"/>
      <c r="B475" s="1"/>
      <c r="C475" s="1"/>
      <c r="D475" s="1"/>
      <c r="E475" s="1"/>
      <c r="F475" s="1"/>
      <c r="G475" s="1"/>
      <c r="J475" s="1"/>
      <c r="K475" s="1"/>
      <c r="L475" s="1"/>
      <c r="M475" s="1"/>
      <c r="N475" s="1"/>
      <c r="O475" s="1"/>
      <c r="P475" s="1"/>
      <c r="Q475" s="1"/>
      <c r="R475" s="1"/>
      <c r="S475" s="1"/>
      <c r="T475" s="1"/>
      <c r="U475" s="1"/>
      <c r="V475" s="1"/>
      <c r="W475" s="1"/>
      <c r="X475" s="1"/>
    </row>
    <row r="476" spans="1:24" x14ac:dyDescent="0.25">
      <c r="A476" s="1"/>
      <c r="B476" s="1"/>
      <c r="C476" s="1"/>
      <c r="D476" s="1"/>
      <c r="E476" s="1"/>
      <c r="F476" s="1"/>
      <c r="G476" s="1"/>
      <c r="J476" s="1"/>
      <c r="K476" s="1"/>
      <c r="L476" s="1"/>
      <c r="M476" s="1"/>
      <c r="N476" s="1"/>
      <c r="O476" s="1"/>
      <c r="P476" s="1"/>
      <c r="Q476" s="1"/>
      <c r="R476" s="1"/>
      <c r="S476" s="1"/>
      <c r="T476" s="1"/>
      <c r="U476" s="1"/>
      <c r="V476" s="1"/>
      <c r="W476" s="1"/>
      <c r="X476" s="1"/>
    </row>
    <row r="477" spans="1:24" x14ac:dyDescent="0.25">
      <c r="A477" s="1"/>
      <c r="B477" s="1"/>
      <c r="C477" s="1"/>
      <c r="D477" s="1"/>
      <c r="E477" s="1"/>
      <c r="F477" s="1"/>
      <c r="G477" s="1"/>
      <c r="J477" s="1"/>
      <c r="K477" s="1"/>
      <c r="L477" s="1"/>
      <c r="M477" s="1"/>
      <c r="N477" s="1"/>
      <c r="O477" s="1"/>
      <c r="P477" s="1"/>
      <c r="Q477" s="1"/>
      <c r="R477" s="1"/>
      <c r="S477" s="1"/>
      <c r="T477" s="1"/>
      <c r="U477" s="1"/>
      <c r="V477" s="1"/>
      <c r="W477" s="1"/>
      <c r="X477" s="1"/>
    </row>
    <row r="478" spans="1:24" x14ac:dyDescent="0.25">
      <c r="A478" s="1"/>
      <c r="B478" s="1"/>
      <c r="C478" s="1"/>
      <c r="D478" s="1"/>
      <c r="E478" s="1"/>
      <c r="F478" s="1"/>
      <c r="G478" s="1"/>
      <c r="J478" s="1"/>
      <c r="K478" s="1"/>
      <c r="L478" s="1"/>
      <c r="M478" s="1"/>
      <c r="N478" s="1"/>
      <c r="O478" s="1"/>
      <c r="P478" s="1"/>
      <c r="Q478" s="1"/>
      <c r="R478" s="1"/>
      <c r="S478" s="1"/>
      <c r="T478" s="1"/>
      <c r="U478" s="1"/>
      <c r="V478" s="1"/>
      <c r="W478" s="1"/>
      <c r="X478" s="1"/>
    </row>
    <row r="479" spans="1:24" x14ac:dyDescent="0.25">
      <c r="A479" s="1"/>
      <c r="B479" s="1"/>
      <c r="C479" s="1"/>
      <c r="D479" s="1"/>
      <c r="E479" s="1"/>
      <c r="F479" s="1"/>
      <c r="G479" s="1"/>
      <c r="J479" s="1"/>
      <c r="K479" s="1"/>
      <c r="L479" s="1"/>
      <c r="M479" s="1"/>
      <c r="N479" s="1"/>
      <c r="O479" s="1"/>
      <c r="P479" s="1"/>
      <c r="Q479" s="1"/>
      <c r="R479" s="1"/>
      <c r="S479" s="1"/>
      <c r="T479" s="1"/>
      <c r="U479" s="1"/>
      <c r="V479" s="1"/>
      <c r="W479" s="1"/>
      <c r="X479" s="1"/>
    </row>
    <row r="480" spans="1:24" x14ac:dyDescent="0.25">
      <c r="A480" s="1"/>
      <c r="B480" s="1"/>
      <c r="C480" s="1"/>
      <c r="D480" s="1"/>
      <c r="E480" s="1"/>
      <c r="F480" s="1"/>
      <c r="G480" s="1"/>
      <c r="J480" s="1"/>
      <c r="K480" s="1"/>
      <c r="L480" s="1"/>
      <c r="M480" s="1"/>
      <c r="N480" s="1"/>
      <c r="O480" s="1"/>
      <c r="P480" s="1"/>
      <c r="Q480" s="1"/>
      <c r="R480" s="1"/>
      <c r="S480" s="1"/>
      <c r="T480" s="1"/>
      <c r="U480" s="1"/>
      <c r="V480" s="1"/>
      <c r="W480" s="1"/>
      <c r="X480" s="1"/>
    </row>
    <row r="481" spans="1:24" x14ac:dyDescent="0.25">
      <c r="A481" s="1"/>
      <c r="B481" s="1"/>
      <c r="C481" s="1"/>
      <c r="D481" s="1"/>
      <c r="E481" s="1"/>
      <c r="F481" s="1"/>
      <c r="G481" s="1"/>
      <c r="J481" s="1"/>
      <c r="K481" s="1"/>
      <c r="L481" s="1"/>
      <c r="M481" s="1"/>
      <c r="N481" s="1"/>
      <c r="O481" s="1"/>
      <c r="P481" s="1"/>
      <c r="Q481" s="1"/>
      <c r="R481" s="1"/>
      <c r="S481" s="1"/>
      <c r="T481" s="1"/>
      <c r="U481" s="1"/>
      <c r="V481" s="1"/>
      <c r="W481" s="1"/>
      <c r="X481" s="1"/>
    </row>
    <row r="482" spans="1:24" x14ac:dyDescent="0.25">
      <c r="A482" s="1"/>
      <c r="B482" s="1"/>
      <c r="C482" s="1"/>
      <c r="D482" s="1"/>
      <c r="E482" s="1"/>
      <c r="F482" s="1"/>
      <c r="G482" s="1"/>
      <c r="J482" s="1"/>
      <c r="K482" s="1"/>
      <c r="L482" s="1"/>
      <c r="M482" s="1"/>
      <c r="N482" s="1"/>
      <c r="O482" s="1"/>
      <c r="P482" s="1"/>
      <c r="Q482" s="1"/>
      <c r="R482" s="1"/>
      <c r="S482" s="1"/>
      <c r="T482" s="1"/>
      <c r="U482" s="1"/>
      <c r="V482" s="1"/>
      <c r="W482" s="1"/>
      <c r="X482" s="1"/>
    </row>
    <row r="483" spans="1:24" x14ac:dyDescent="0.25">
      <c r="A483" s="1"/>
      <c r="B483" s="1"/>
      <c r="C483" s="1"/>
      <c r="D483" s="1"/>
      <c r="E483" s="1"/>
      <c r="F483" s="1"/>
      <c r="G483" s="1"/>
      <c r="J483" s="1"/>
      <c r="K483" s="1"/>
      <c r="L483" s="1"/>
      <c r="M483" s="1"/>
      <c r="N483" s="1"/>
      <c r="O483" s="1"/>
      <c r="P483" s="1"/>
      <c r="Q483" s="1"/>
      <c r="R483" s="1"/>
      <c r="S483" s="1"/>
      <c r="T483" s="1"/>
      <c r="U483" s="1"/>
      <c r="V483" s="1"/>
      <c r="W483" s="1"/>
      <c r="X483" s="1"/>
    </row>
    <row r="484" spans="1:24" x14ac:dyDescent="0.25">
      <c r="A484" s="1"/>
      <c r="B484" s="1"/>
      <c r="C484" s="1"/>
      <c r="D484" s="1"/>
      <c r="E484" s="1"/>
      <c r="F484" s="1"/>
      <c r="G484" s="1"/>
      <c r="J484" s="1"/>
      <c r="K484" s="1"/>
      <c r="L484" s="1"/>
      <c r="M484" s="1"/>
      <c r="N484" s="1"/>
      <c r="O484" s="1"/>
      <c r="P484" s="1"/>
      <c r="Q484" s="1"/>
      <c r="R484" s="1"/>
      <c r="S484" s="1"/>
      <c r="T484" s="1"/>
      <c r="U484" s="1"/>
      <c r="V484" s="1"/>
      <c r="W484" s="1"/>
      <c r="X484" s="1"/>
    </row>
    <row r="485" spans="1:24" x14ac:dyDescent="0.25">
      <c r="A485" s="1"/>
      <c r="B485" s="1"/>
      <c r="C485" s="1"/>
      <c r="D485" s="1"/>
      <c r="E485" s="1"/>
      <c r="F485" s="1"/>
      <c r="G485" s="1"/>
      <c r="J485" s="1"/>
      <c r="K485" s="1"/>
      <c r="L485" s="1"/>
      <c r="M485" s="1"/>
      <c r="N485" s="1"/>
      <c r="O485" s="1"/>
      <c r="P485" s="1"/>
      <c r="Q485" s="1"/>
      <c r="R485" s="1"/>
      <c r="S485" s="1"/>
      <c r="T485" s="1"/>
      <c r="U485" s="1"/>
      <c r="V485" s="1"/>
      <c r="W485" s="1"/>
      <c r="X485" s="1"/>
    </row>
    <row r="486" spans="1:24" x14ac:dyDescent="0.25">
      <c r="A486" s="1"/>
      <c r="B486" s="1"/>
      <c r="C486" s="1"/>
      <c r="D486" s="1"/>
      <c r="E486" s="1"/>
      <c r="F486" s="1"/>
      <c r="G486" s="1"/>
      <c r="J486" s="1"/>
      <c r="K486" s="1"/>
      <c r="L486" s="1"/>
      <c r="M486" s="1"/>
      <c r="N486" s="1"/>
      <c r="O486" s="1"/>
      <c r="P486" s="1"/>
      <c r="Q486" s="1"/>
      <c r="R486" s="1"/>
      <c r="S486" s="1"/>
      <c r="T486" s="1"/>
      <c r="U486" s="1"/>
      <c r="V486" s="1"/>
      <c r="W486" s="1"/>
      <c r="X486" s="1"/>
    </row>
    <row r="487" spans="1:24" x14ac:dyDescent="0.25">
      <c r="A487" s="1"/>
      <c r="B487" s="1"/>
      <c r="C487" s="1"/>
      <c r="D487" s="1"/>
      <c r="E487" s="1"/>
      <c r="F487" s="1"/>
      <c r="G487" s="1"/>
      <c r="J487" s="1"/>
      <c r="K487" s="1"/>
      <c r="L487" s="1"/>
      <c r="M487" s="1"/>
      <c r="N487" s="1"/>
      <c r="O487" s="1"/>
      <c r="P487" s="1"/>
      <c r="Q487" s="1"/>
      <c r="R487" s="1"/>
      <c r="S487" s="1"/>
      <c r="T487" s="1"/>
      <c r="U487" s="1"/>
      <c r="V487" s="1"/>
      <c r="W487" s="1"/>
      <c r="X487" s="1"/>
    </row>
    <row r="488" spans="1:24" x14ac:dyDescent="0.25">
      <c r="A488" s="1"/>
      <c r="B488" s="1"/>
      <c r="C488" s="1"/>
      <c r="D488" s="1"/>
      <c r="E488" s="1"/>
      <c r="F488" s="1"/>
      <c r="G488" s="1"/>
      <c r="J488" s="1"/>
      <c r="K488" s="1"/>
      <c r="L488" s="1"/>
      <c r="M488" s="1"/>
      <c r="N488" s="1"/>
      <c r="O488" s="1"/>
      <c r="P488" s="1"/>
      <c r="Q488" s="1"/>
      <c r="R488" s="1"/>
      <c r="S488" s="1"/>
      <c r="T488" s="1"/>
      <c r="U488" s="1"/>
      <c r="V488" s="1"/>
      <c r="W488" s="1"/>
      <c r="X488" s="1"/>
    </row>
    <row r="489" spans="1:24" x14ac:dyDescent="0.25">
      <c r="A489" s="1"/>
      <c r="B489" s="1"/>
      <c r="C489" s="1"/>
      <c r="D489" s="1"/>
      <c r="E489" s="1"/>
      <c r="F489" s="1"/>
      <c r="G489" s="1"/>
      <c r="J489" s="1"/>
      <c r="K489" s="1"/>
      <c r="L489" s="1"/>
      <c r="M489" s="1"/>
      <c r="N489" s="1"/>
      <c r="O489" s="1"/>
      <c r="P489" s="1"/>
      <c r="Q489" s="1"/>
      <c r="R489" s="1"/>
      <c r="S489" s="1"/>
      <c r="T489" s="1"/>
      <c r="U489" s="1"/>
      <c r="V489" s="1"/>
      <c r="W489" s="1"/>
      <c r="X489" s="1"/>
    </row>
    <row r="490" spans="1:24" x14ac:dyDescent="0.25">
      <c r="A490" s="1"/>
      <c r="B490" s="1"/>
      <c r="C490" s="1"/>
      <c r="D490" s="1"/>
      <c r="E490" s="1"/>
      <c r="F490" s="1"/>
      <c r="G490" s="1"/>
      <c r="J490" s="1"/>
      <c r="K490" s="1"/>
      <c r="L490" s="1"/>
      <c r="M490" s="1"/>
      <c r="N490" s="1"/>
      <c r="O490" s="1"/>
      <c r="P490" s="1"/>
      <c r="Q490" s="1"/>
      <c r="R490" s="1"/>
      <c r="S490" s="1"/>
      <c r="T490" s="1"/>
      <c r="U490" s="1"/>
      <c r="V490" s="1"/>
      <c r="W490" s="1"/>
      <c r="X490" s="1"/>
    </row>
    <row r="491" spans="1:24" x14ac:dyDescent="0.25">
      <c r="A491" s="1"/>
      <c r="B491" s="1"/>
      <c r="C491" s="1"/>
      <c r="D491" s="1"/>
      <c r="E491" s="1"/>
      <c r="F491" s="1"/>
      <c r="G491" s="1"/>
      <c r="J491" s="1"/>
      <c r="K491" s="1"/>
      <c r="L491" s="1"/>
      <c r="M491" s="1"/>
      <c r="N491" s="1"/>
      <c r="O491" s="1"/>
      <c r="P491" s="1"/>
      <c r="Q491" s="1"/>
      <c r="R491" s="1"/>
      <c r="S491" s="1"/>
      <c r="T491" s="1"/>
      <c r="U491" s="1"/>
      <c r="V491" s="1"/>
      <c r="W491" s="1"/>
      <c r="X491" s="1"/>
    </row>
    <row r="492" spans="1:24" x14ac:dyDescent="0.25">
      <c r="A492" s="1"/>
      <c r="B492" s="1"/>
      <c r="C492" s="1"/>
      <c r="D492" s="1"/>
      <c r="E492" s="1"/>
      <c r="F492" s="1"/>
      <c r="G492" s="1"/>
      <c r="J492" s="1"/>
      <c r="K492" s="1"/>
      <c r="L492" s="1"/>
      <c r="M492" s="1"/>
      <c r="N492" s="1"/>
      <c r="O492" s="1"/>
      <c r="P492" s="1"/>
      <c r="Q492" s="1"/>
      <c r="R492" s="1"/>
      <c r="S492" s="1"/>
      <c r="T492" s="1"/>
      <c r="U492" s="1"/>
      <c r="V492" s="1"/>
      <c r="W492" s="1"/>
      <c r="X492" s="1"/>
    </row>
    <row r="493" spans="1:24" x14ac:dyDescent="0.25">
      <c r="A493" s="1"/>
      <c r="B493" s="1"/>
      <c r="C493" s="1"/>
      <c r="D493" s="1"/>
      <c r="E493" s="1"/>
      <c r="F493" s="1"/>
      <c r="G493" s="1"/>
      <c r="J493" s="1"/>
      <c r="K493" s="1"/>
      <c r="L493" s="1"/>
      <c r="M493" s="1"/>
      <c r="N493" s="1"/>
      <c r="O493" s="1"/>
      <c r="P493" s="1"/>
      <c r="Q493" s="1"/>
      <c r="R493" s="1"/>
      <c r="S493" s="1"/>
      <c r="T493" s="1"/>
      <c r="U493" s="1"/>
      <c r="V493" s="1"/>
      <c r="W493" s="1"/>
      <c r="X493" s="1"/>
    </row>
    <row r="494" spans="1:24" x14ac:dyDescent="0.25">
      <c r="A494" s="1"/>
      <c r="B494" s="1"/>
      <c r="C494" s="1"/>
      <c r="D494" s="1"/>
      <c r="E494" s="1"/>
      <c r="F494" s="1"/>
      <c r="G494" s="1"/>
      <c r="J494" s="1"/>
      <c r="K494" s="1"/>
      <c r="L494" s="1"/>
      <c r="M494" s="1"/>
      <c r="N494" s="1"/>
      <c r="O494" s="1"/>
      <c r="P494" s="1"/>
      <c r="Q494" s="1"/>
      <c r="R494" s="1"/>
      <c r="S494" s="1"/>
      <c r="T494" s="1"/>
      <c r="U494" s="1"/>
      <c r="V494" s="1"/>
      <c r="W494" s="1"/>
      <c r="X494" s="1"/>
    </row>
    <row r="495" spans="1:24" x14ac:dyDescent="0.25">
      <c r="A495" s="1"/>
      <c r="B495" s="1"/>
      <c r="C495" s="1"/>
      <c r="D495" s="1"/>
      <c r="E495" s="1"/>
      <c r="F495" s="1"/>
      <c r="G495" s="1"/>
      <c r="J495" s="1"/>
      <c r="K495" s="1"/>
      <c r="L495" s="1"/>
      <c r="M495" s="1"/>
      <c r="N495" s="1"/>
      <c r="O495" s="1"/>
      <c r="P495" s="1"/>
      <c r="Q495" s="1"/>
      <c r="R495" s="1"/>
      <c r="S495" s="1"/>
      <c r="T495" s="1"/>
      <c r="U495" s="1"/>
      <c r="V495" s="1"/>
      <c r="W495" s="1"/>
      <c r="X495" s="1"/>
    </row>
    <row r="496" spans="1:24" x14ac:dyDescent="0.25">
      <c r="A496" s="1"/>
      <c r="B496" s="1"/>
      <c r="C496" s="1"/>
      <c r="D496" s="1"/>
      <c r="E496" s="1"/>
      <c r="F496" s="1"/>
      <c r="G496" s="1"/>
      <c r="J496" s="1"/>
      <c r="K496" s="1"/>
      <c r="L496" s="1"/>
      <c r="M496" s="1"/>
      <c r="N496" s="1"/>
      <c r="O496" s="1"/>
      <c r="P496" s="1"/>
      <c r="Q496" s="1"/>
      <c r="R496" s="1"/>
      <c r="S496" s="1"/>
      <c r="T496" s="1"/>
      <c r="U496" s="1"/>
      <c r="V496" s="1"/>
      <c r="W496" s="1"/>
      <c r="X496" s="1"/>
    </row>
    <row r="497" spans="1:24" x14ac:dyDescent="0.25">
      <c r="A497" s="1"/>
      <c r="B497" s="1"/>
      <c r="C497" s="1"/>
      <c r="D497" s="1"/>
      <c r="E497" s="1"/>
      <c r="F497" s="1"/>
      <c r="G497" s="1"/>
      <c r="J497" s="1"/>
      <c r="K497" s="1"/>
      <c r="L497" s="1"/>
      <c r="M497" s="1"/>
      <c r="N497" s="1"/>
      <c r="O497" s="1"/>
      <c r="P497" s="1"/>
      <c r="Q497" s="1"/>
      <c r="R497" s="1"/>
      <c r="S497" s="1"/>
      <c r="T497" s="1"/>
      <c r="U497" s="1"/>
      <c r="V497" s="1"/>
      <c r="W497" s="1"/>
      <c r="X497" s="1"/>
    </row>
    <row r="498" spans="1:24" x14ac:dyDescent="0.25">
      <c r="A498" s="1"/>
      <c r="B498" s="1"/>
      <c r="C498" s="1"/>
      <c r="D498" s="1"/>
      <c r="E498" s="1"/>
      <c r="F498" s="1"/>
      <c r="G498" s="1"/>
      <c r="J498" s="1"/>
      <c r="K498" s="1"/>
      <c r="L498" s="1"/>
      <c r="M498" s="1"/>
      <c r="N498" s="1"/>
      <c r="O498" s="1"/>
      <c r="P498" s="1"/>
      <c r="Q498" s="1"/>
      <c r="R498" s="1"/>
      <c r="S498" s="1"/>
      <c r="T498" s="1"/>
      <c r="U498" s="1"/>
      <c r="V498" s="1"/>
      <c r="W498" s="1"/>
      <c r="X498" s="1"/>
    </row>
    <row r="499" spans="1:24" x14ac:dyDescent="0.25">
      <c r="A499" s="1"/>
      <c r="B499" s="1"/>
      <c r="C499" s="1"/>
      <c r="D499" s="1"/>
      <c r="E499" s="1"/>
      <c r="F499" s="1"/>
      <c r="G499" s="1"/>
      <c r="J499" s="1"/>
      <c r="K499" s="1"/>
      <c r="L499" s="1"/>
      <c r="M499" s="1"/>
      <c r="N499" s="1"/>
      <c r="O499" s="1"/>
      <c r="P499" s="1"/>
      <c r="Q499" s="1"/>
      <c r="R499" s="1"/>
      <c r="S499" s="1"/>
      <c r="T499" s="1"/>
      <c r="U499" s="1"/>
      <c r="V499" s="1"/>
      <c r="W499" s="1"/>
      <c r="X499" s="1"/>
    </row>
    <row r="500" spans="1:24" x14ac:dyDescent="0.25">
      <c r="A500" s="1"/>
      <c r="B500" s="1"/>
      <c r="C500" s="1"/>
      <c r="D500" s="1"/>
      <c r="E500" s="1"/>
      <c r="F500" s="1"/>
      <c r="G500" s="1"/>
      <c r="J500" s="1"/>
      <c r="K500" s="1"/>
      <c r="L500" s="1"/>
      <c r="M500" s="1"/>
      <c r="N500" s="1"/>
      <c r="O500" s="1"/>
      <c r="P500" s="1"/>
      <c r="Q500" s="1"/>
      <c r="R500" s="1"/>
      <c r="S500" s="1"/>
      <c r="T500" s="1"/>
      <c r="U500" s="1"/>
      <c r="V500" s="1"/>
      <c r="W500" s="1"/>
      <c r="X500" s="1"/>
    </row>
    <row r="501" spans="1:24" x14ac:dyDescent="0.25">
      <c r="A501" s="1"/>
      <c r="B501" s="1"/>
      <c r="C501" s="1"/>
      <c r="D501" s="1"/>
      <c r="E501" s="1"/>
      <c r="F501" s="1"/>
      <c r="G501" s="1"/>
      <c r="J501" s="1"/>
      <c r="K501" s="1"/>
      <c r="L501" s="1"/>
      <c r="M501" s="1"/>
      <c r="N501" s="1"/>
      <c r="O501" s="1"/>
      <c r="P501" s="1"/>
      <c r="Q501" s="1"/>
      <c r="R501" s="1"/>
      <c r="S501" s="1"/>
      <c r="T501" s="1"/>
      <c r="U501" s="1"/>
      <c r="V501" s="1"/>
      <c r="W501" s="1"/>
      <c r="X501" s="1"/>
    </row>
    <row r="502" spans="1:24" x14ac:dyDescent="0.25">
      <c r="A502" s="1"/>
      <c r="B502" s="1"/>
      <c r="C502" s="1"/>
      <c r="D502" s="1"/>
      <c r="E502" s="1"/>
      <c r="F502" s="1"/>
      <c r="G502" s="1"/>
      <c r="J502" s="1"/>
      <c r="K502" s="1"/>
      <c r="L502" s="1"/>
      <c r="M502" s="1"/>
      <c r="N502" s="1"/>
      <c r="O502" s="1"/>
      <c r="P502" s="1"/>
      <c r="Q502" s="1"/>
      <c r="R502" s="1"/>
      <c r="S502" s="1"/>
      <c r="T502" s="1"/>
      <c r="U502" s="1"/>
      <c r="V502" s="1"/>
      <c r="W502" s="1"/>
      <c r="X502" s="1"/>
    </row>
    <row r="503" spans="1:24" x14ac:dyDescent="0.25">
      <c r="A503" s="1"/>
      <c r="B503" s="1"/>
      <c r="C503" s="1"/>
      <c r="D503" s="1"/>
      <c r="E503" s="1"/>
      <c r="F503" s="1"/>
      <c r="G503" s="1"/>
      <c r="J503" s="1"/>
      <c r="K503" s="1"/>
      <c r="L503" s="1"/>
      <c r="M503" s="1"/>
      <c r="N503" s="1"/>
      <c r="O503" s="1"/>
      <c r="P503" s="1"/>
      <c r="Q503" s="1"/>
      <c r="R503" s="1"/>
      <c r="S503" s="1"/>
      <c r="T503" s="1"/>
      <c r="U503" s="1"/>
      <c r="V503" s="1"/>
      <c r="W503" s="1"/>
      <c r="X503" s="1"/>
    </row>
    <row r="504" spans="1:24" x14ac:dyDescent="0.25">
      <c r="A504" s="1"/>
      <c r="B504" s="1"/>
      <c r="C504" s="1"/>
      <c r="D504" s="1"/>
      <c r="E504" s="1"/>
      <c r="F504" s="1"/>
      <c r="G504" s="1"/>
      <c r="J504" s="1"/>
      <c r="K504" s="1"/>
      <c r="L504" s="1"/>
      <c r="M504" s="1"/>
      <c r="N504" s="1"/>
      <c r="O504" s="1"/>
      <c r="P504" s="1"/>
      <c r="Q504" s="1"/>
      <c r="R504" s="1"/>
      <c r="S504" s="1"/>
      <c r="T504" s="1"/>
      <c r="U504" s="1"/>
      <c r="V504" s="1"/>
      <c r="W504" s="1"/>
      <c r="X504" s="1"/>
    </row>
    <row r="505" spans="1:24" x14ac:dyDescent="0.25">
      <c r="A505" s="1"/>
      <c r="B505" s="1"/>
      <c r="C505" s="1"/>
      <c r="D505" s="1"/>
      <c r="E505" s="1"/>
      <c r="F505" s="1"/>
      <c r="G505" s="1"/>
      <c r="J505" s="1"/>
      <c r="K505" s="1"/>
      <c r="L505" s="1"/>
      <c r="M505" s="1"/>
      <c r="N505" s="1"/>
      <c r="O505" s="1"/>
      <c r="P505" s="1"/>
      <c r="Q505" s="1"/>
      <c r="R505" s="1"/>
      <c r="S505" s="1"/>
      <c r="T505" s="1"/>
      <c r="U505" s="1"/>
      <c r="V505" s="1"/>
      <c r="W505" s="1"/>
      <c r="X505" s="1"/>
    </row>
    <row r="506" spans="1:24" x14ac:dyDescent="0.25">
      <c r="A506" s="1"/>
      <c r="B506" s="1"/>
      <c r="C506" s="1"/>
      <c r="D506" s="1"/>
      <c r="E506" s="1"/>
      <c r="F506" s="1"/>
      <c r="G506" s="1"/>
      <c r="J506" s="1"/>
      <c r="K506" s="1"/>
      <c r="L506" s="1"/>
      <c r="M506" s="1"/>
      <c r="N506" s="1"/>
      <c r="O506" s="1"/>
      <c r="P506" s="1"/>
      <c r="Q506" s="1"/>
      <c r="R506" s="1"/>
      <c r="S506" s="1"/>
      <c r="T506" s="1"/>
      <c r="U506" s="1"/>
      <c r="V506" s="1"/>
      <c r="W506" s="1"/>
      <c r="X506" s="1"/>
    </row>
    <row r="507" spans="1:24" x14ac:dyDescent="0.25">
      <c r="A507" s="1"/>
      <c r="B507" s="1"/>
      <c r="C507" s="1"/>
      <c r="D507" s="1"/>
      <c r="E507" s="1"/>
      <c r="F507" s="1"/>
      <c r="G507" s="1"/>
      <c r="J507" s="1"/>
      <c r="K507" s="1"/>
      <c r="L507" s="1"/>
      <c r="M507" s="1"/>
      <c r="N507" s="1"/>
      <c r="O507" s="1"/>
      <c r="P507" s="1"/>
      <c r="Q507" s="1"/>
      <c r="R507" s="1"/>
      <c r="S507" s="1"/>
      <c r="T507" s="1"/>
      <c r="U507" s="1"/>
      <c r="V507" s="1"/>
      <c r="W507" s="1"/>
      <c r="X507" s="1"/>
    </row>
    <row r="508" spans="1:24" x14ac:dyDescent="0.25">
      <c r="A508" s="1"/>
      <c r="B508" s="1"/>
      <c r="C508" s="1"/>
      <c r="D508" s="1"/>
      <c r="E508" s="1"/>
      <c r="F508" s="1"/>
      <c r="G508" s="1"/>
      <c r="J508" s="1"/>
      <c r="K508" s="1"/>
      <c r="L508" s="1"/>
      <c r="M508" s="1"/>
      <c r="N508" s="1"/>
      <c r="O508" s="1"/>
      <c r="P508" s="1"/>
      <c r="Q508" s="1"/>
      <c r="R508" s="1"/>
      <c r="S508" s="1"/>
      <c r="T508" s="1"/>
      <c r="U508" s="1"/>
      <c r="V508" s="1"/>
      <c r="W508" s="1"/>
      <c r="X508" s="1"/>
    </row>
    <row r="509" spans="1:24" x14ac:dyDescent="0.25">
      <c r="A509" s="1"/>
      <c r="B509" s="1"/>
      <c r="C509" s="1"/>
      <c r="D509" s="1"/>
      <c r="E509" s="1"/>
      <c r="F509" s="1"/>
      <c r="G509" s="1"/>
      <c r="J509" s="1"/>
      <c r="K509" s="1"/>
      <c r="L509" s="1"/>
      <c r="M509" s="1"/>
      <c r="N509" s="1"/>
      <c r="O509" s="1"/>
      <c r="P509" s="1"/>
      <c r="Q509" s="1"/>
      <c r="R509" s="1"/>
      <c r="S509" s="1"/>
      <c r="T509" s="1"/>
      <c r="U509" s="1"/>
      <c r="V509" s="1"/>
      <c r="W509" s="1"/>
      <c r="X509" s="1"/>
    </row>
    <row r="510" spans="1:24" x14ac:dyDescent="0.25">
      <c r="A510" s="1"/>
      <c r="B510" s="1"/>
      <c r="C510" s="1"/>
      <c r="D510" s="1"/>
      <c r="E510" s="1"/>
      <c r="F510" s="1"/>
      <c r="G510" s="1"/>
      <c r="J510" s="1"/>
      <c r="K510" s="1"/>
      <c r="L510" s="1"/>
      <c r="M510" s="1"/>
      <c r="N510" s="1"/>
      <c r="O510" s="1"/>
      <c r="P510" s="1"/>
      <c r="Q510" s="1"/>
      <c r="R510" s="1"/>
      <c r="S510" s="1"/>
      <c r="T510" s="1"/>
      <c r="U510" s="1"/>
      <c r="V510" s="1"/>
      <c r="W510" s="1"/>
      <c r="X510" s="1"/>
    </row>
    <row r="511" spans="1:24" x14ac:dyDescent="0.25">
      <c r="A511" s="1"/>
      <c r="B511" s="1"/>
      <c r="C511" s="1"/>
      <c r="D511" s="1"/>
      <c r="E511" s="1"/>
      <c r="F511" s="1"/>
      <c r="G511" s="1"/>
      <c r="J511" s="1"/>
      <c r="K511" s="1"/>
      <c r="L511" s="1"/>
      <c r="M511" s="1"/>
      <c r="N511" s="1"/>
      <c r="O511" s="1"/>
      <c r="P511" s="1"/>
      <c r="Q511" s="1"/>
      <c r="R511" s="1"/>
      <c r="S511" s="1"/>
      <c r="T511" s="1"/>
      <c r="U511" s="1"/>
      <c r="V511" s="1"/>
      <c r="W511" s="1"/>
      <c r="X511" s="1"/>
    </row>
    <row r="512" spans="1:24" x14ac:dyDescent="0.25">
      <c r="A512" s="1"/>
      <c r="B512" s="1"/>
      <c r="C512" s="1"/>
      <c r="D512" s="1"/>
      <c r="E512" s="1"/>
      <c r="F512" s="1"/>
      <c r="G512" s="1"/>
      <c r="J512" s="1"/>
      <c r="K512" s="1"/>
      <c r="L512" s="1"/>
      <c r="M512" s="1"/>
      <c r="N512" s="1"/>
      <c r="O512" s="1"/>
      <c r="P512" s="1"/>
      <c r="Q512" s="1"/>
      <c r="R512" s="1"/>
      <c r="S512" s="1"/>
      <c r="T512" s="1"/>
      <c r="U512" s="1"/>
      <c r="V512" s="1"/>
      <c r="W512" s="1"/>
      <c r="X512" s="1"/>
    </row>
    <row r="513" spans="1:24" x14ac:dyDescent="0.25">
      <c r="A513" s="1"/>
      <c r="B513" s="1"/>
      <c r="C513" s="1"/>
      <c r="D513" s="1"/>
      <c r="E513" s="1"/>
      <c r="F513" s="1"/>
      <c r="G513" s="1"/>
      <c r="J513" s="1"/>
      <c r="K513" s="1"/>
      <c r="L513" s="1"/>
      <c r="M513" s="1"/>
      <c r="N513" s="1"/>
      <c r="O513" s="1"/>
      <c r="P513" s="1"/>
      <c r="Q513" s="1"/>
      <c r="R513" s="1"/>
      <c r="S513" s="1"/>
      <c r="T513" s="1"/>
      <c r="U513" s="1"/>
      <c r="V513" s="1"/>
      <c r="W513" s="1"/>
      <c r="X513" s="1"/>
    </row>
    <row r="514" spans="1:24" x14ac:dyDescent="0.25">
      <c r="A514" s="1"/>
      <c r="B514" s="1"/>
      <c r="C514" s="1"/>
      <c r="D514" s="1"/>
      <c r="E514" s="1"/>
      <c r="F514" s="1"/>
      <c r="G514" s="1"/>
      <c r="J514" s="1"/>
      <c r="K514" s="1"/>
      <c r="L514" s="1"/>
      <c r="M514" s="1"/>
      <c r="N514" s="1"/>
      <c r="O514" s="1"/>
      <c r="P514" s="1"/>
      <c r="Q514" s="1"/>
      <c r="R514" s="1"/>
      <c r="S514" s="1"/>
      <c r="T514" s="1"/>
      <c r="U514" s="1"/>
      <c r="V514" s="1"/>
      <c r="W514" s="1"/>
      <c r="X514" s="1"/>
    </row>
    <row r="515" spans="1:24" x14ac:dyDescent="0.25">
      <c r="A515" s="1"/>
      <c r="B515" s="1"/>
      <c r="C515" s="1"/>
      <c r="D515" s="1"/>
      <c r="E515" s="1"/>
      <c r="F515" s="1"/>
      <c r="G515" s="1"/>
      <c r="J515" s="1"/>
      <c r="K515" s="1"/>
      <c r="L515" s="1"/>
      <c r="M515" s="1"/>
      <c r="N515" s="1"/>
      <c r="O515" s="1"/>
      <c r="P515" s="1"/>
      <c r="Q515" s="1"/>
      <c r="R515" s="1"/>
      <c r="S515" s="1"/>
      <c r="T515" s="1"/>
      <c r="U515" s="1"/>
      <c r="V515" s="1"/>
      <c r="W515" s="1"/>
      <c r="X515" s="1"/>
    </row>
    <row r="516" spans="1:24" x14ac:dyDescent="0.25">
      <c r="A516" s="1"/>
      <c r="B516" s="1"/>
      <c r="C516" s="1"/>
      <c r="D516" s="1"/>
      <c r="E516" s="1"/>
      <c r="F516" s="1"/>
      <c r="G516" s="1"/>
      <c r="J516" s="1"/>
      <c r="K516" s="1"/>
      <c r="L516" s="1"/>
      <c r="M516" s="1"/>
      <c r="N516" s="1"/>
      <c r="O516" s="1"/>
      <c r="P516" s="1"/>
      <c r="Q516" s="1"/>
      <c r="R516" s="1"/>
      <c r="S516" s="1"/>
      <c r="T516" s="1"/>
      <c r="U516" s="1"/>
      <c r="V516" s="1"/>
      <c r="W516" s="1"/>
      <c r="X516" s="1"/>
    </row>
    <row r="517" spans="1:24" x14ac:dyDescent="0.25">
      <c r="A517" s="1"/>
      <c r="B517" s="1"/>
      <c r="C517" s="1"/>
      <c r="D517" s="1"/>
      <c r="E517" s="1"/>
      <c r="F517" s="1"/>
      <c r="G517" s="1"/>
      <c r="J517" s="1"/>
      <c r="K517" s="1"/>
      <c r="L517" s="1"/>
      <c r="M517" s="1"/>
      <c r="N517" s="1"/>
      <c r="O517" s="1"/>
      <c r="P517" s="1"/>
      <c r="Q517" s="1"/>
      <c r="R517" s="1"/>
      <c r="S517" s="1"/>
      <c r="T517" s="1"/>
      <c r="U517" s="1"/>
      <c r="V517" s="1"/>
      <c r="W517" s="1"/>
      <c r="X517" s="1"/>
    </row>
    <row r="518" spans="1:24" x14ac:dyDescent="0.25">
      <c r="A518" s="1"/>
      <c r="B518" s="1"/>
      <c r="C518" s="1"/>
      <c r="D518" s="1"/>
      <c r="E518" s="1"/>
      <c r="F518" s="1"/>
      <c r="G518" s="1"/>
      <c r="J518" s="1"/>
      <c r="K518" s="1"/>
      <c r="L518" s="1"/>
      <c r="M518" s="1"/>
      <c r="N518" s="1"/>
      <c r="O518" s="1"/>
      <c r="P518" s="1"/>
      <c r="Q518" s="1"/>
      <c r="R518" s="1"/>
      <c r="S518" s="1"/>
      <c r="T518" s="1"/>
      <c r="U518" s="1"/>
      <c r="V518" s="1"/>
      <c r="W518" s="1"/>
      <c r="X518" s="1"/>
    </row>
    <row r="519" spans="1:24" x14ac:dyDescent="0.25">
      <c r="A519" s="1"/>
      <c r="B519" s="1"/>
      <c r="C519" s="1"/>
      <c r="D519" s="1"/>
      <c r="E519" s="1"/>
      <c r="F519" s="1"/>
      <c r="G519" s="1"/>
      <c r="J519" s="1"/>
      <c r="K519" s="1"/>
      <c r="L519" s="1"/>
      <c r="M519" s="1"/>
      <c r="N519" s="1"/>
      <c r="O519" s="1"/>
      <c r="P519" s="1"/>
      <c r="Q519" s="1"/>
      <c r="R519" s="1"/>
      <c r="S519" s="1"/>
      <c r="T519" s="1"/>
      <c r="U519" s="1"/>
      <c r="V519" s="1"/>
      <c r="W519" s="1"/>
      <c r="X519" s="1"/>
    </row>
    <row r="520" spans="1:24" x14ac:dyDescent="0.25">
      <c r="A520" s="1"/>
      <c r="B520" s="1"/>
      <c r="C520" s="1"/>
      <c r="D520" s="1"/>
      <c r="E520" s="1"/>
      <c r="F520" s="1"/>
      <c r="G520" s="1"/>
      <c r="J520" s="1"/>
      <c r="K520" s="1"/>
      <c r="L520" s="1"/>
      <c r="M520" s="1"/>
      <c r="N520" s="1"/>
      <c r="O520" s="1"/>
      <c r="P520" s="1"/>
      <c r="Q520" s="1"/>
      <c r="R520" s="1"/>
      <c r="S520" s="1"/>
      <c r="T520" s="1"/>
      <c r="U520" s="1"/>
      <c r="V520" s="1"/>
      <c r="W520" s="1"/>
      <c r="X520" s="1"/>
    </row>
    <row r="521" spans="1:24" x14ac:dyDescent="0.25">
      <c r="A521" s="1"/>
      <c r="B521" s="1"/>
      <c r="C521" s="1"/>
      <c r="D521" s="1"/>
      <c r="E521" s="1"/>
      <c r="F521" s="1"/>
      <c r="G521" s="1"/>
      <c r="J521" s="1"/>
      <c r="K521" s="1"/>
      <c r="L521" s="1"/>
      <c r="M521" s="1"/>
      <c r="N521" s="1"/>
      <c r="O521" s="1"/>
      <c r="P521" s="1"/>
      <c r="Q521" s="1"/>
      <c r="R521" s="1"/>
      <c r="S521" s="1"/>
      <c r="T521" s="1"/>
      <c r="U521" s="1"/>
      <c r="V521" s="1"/>
      <c r="W521" s="1"/>
      <c r="X521" s="1"/>
    </row>
    <row r="522" spans="1:24" x14ac:dyDescent="0.25">
      <c r="A522" s="1"/>
      <c r="B522" s="1"/>
      <c r="C522" s="1"/>
      <c r="D522" s="1"/>
      <c r="E522" s="1"/>
      <c r="F522" s="1"/>
      <c r="G522" s="1"/>
      <c r="J522" s="1"/>
      <c r="K522" s="1"/>
      <c r="L522" s="1"/>
      <c r="M522" s="1"/>
      <c r="N522" s="1"/>
      <c r="O522" s="1"/>
      <c r="P522" s="1"/>
      <c r="Q522" s="1"/>
      <c r="R522" s="1"/>
      <c r="S522" s="1"/>
      <c r="T522" s="1"/>
      <c r="U522" s="1"/>
      <c r="V522" s="1"/>
      <c r="W522" s="1"/>
      <c r="X522" s="1"/>
    </row>
    <row r="523" spans="1:24" x14ac:dyDescent="0.25">
      <c r="A523" s="1"/>
      <c r="B523" s="1"/>
      <c r="C523" s="1"/>
      <c r="D523" s="1"/>
      <c r="E523" s="1"/>
      <c r="F523" s="1"/>
      <c r="G523" s="1"/>
      <c r="J523" s="1"/>
      <c r="K523" s="1"/>
      <c r="L523" s="1"/>
      <c r="M523" s="1"/>
      <c r="N523" s="1"/>
      <c r="O523" s="1"/>
      <c r="P523" s="1"/>
      <c r="Q523" s="1"/>
      <c r="R523" s="1"/>
      <c r="S523" s="1"/>
      <c r="T523" s="1"/>
      <c r="U523" s="1"/>
      <c r="V523" s="1"/>
      <c r="W523" s="1"/>
      <c r="X523" s="1"/>
    </row>
    <row r="524" spans="1:24" x14ac:dyDescent="0.25">
      <c r="A524" s="1"/>
      <c r="B524" s="1"/>
      <c r="C524" s="1"/>
      <c r="D524" s="1"/>
      <c r="E524" s="1"/>
      <c r="F524" s="1"/>
      <c r="G524" s="1"/>
      <c r="J524" s="1"/>
      <c r="K524" s="1"/>
      <c r="L524" s="1"/>
      <c r="M524" s="1"/>
      <c r="N524" s="1"/>
      <c r="O524" s="1"/>
      <c r="P524" s="1"/>
      <c r="Q524" s="1"/>
      <c r="R524" s="1"/>
      <c r="S524" s="1"/>
      <c r="T524" s="1"/>
      <c r="U524" s="1"/>
      <c r="V524" s="1"/>
      <c r="W524" s="1"/>
      <c r="X524" s="1"/>
    </row>
    <row r="525" spans="1:24" x14ac:dyDescent="0.25">
      <c r="A525" s="1"/>
      <c r="B525" s="1"/>
      <c r="C525" s="1"/>
      <c r="D525" s="1"/>
      <c r="E525" s="1"/>
      <c r="F525" s="1"/>
      <c r="G525" s="1"/>
      <c r="J525" s="1"/>
      <c r="K525" s="1"/>
      <c r="L525" s="1"/>
      <c r="M525" s="1"/>
      <c r="N525" s="1"/>
      <c r="O525" s="1"/>
      <c r="P525" s="1"/>
      <c r="Q525" s="1"/>
      <c r="R525" s="1"/>
      <c r="S525" s="1"/>
      <c r="T525" s="1"/>
      <c r="U525" s="1"/>
      <c r="V525" s="1"/>
      <c r="W525" s="1"/>
      <c r="X525" s="1"/>
    </row>
    <row r="526" spans="1:24" x14ac:dyDescent="0.25">
      <c r="A526" s="1"/>
      <c r="B526" s="1"/>
      <c r="C526" s="1"/>
      <c r="D526" s="1"/>
      <c r="E526" s="1"/>
      <c r="F526" s="1"/>
      <c r="G526" s="1"/>
      <c r="J526" s="1"/>
      <c r="K526" s="1"/>
      <c r="L526" s="1"/>
      <c r="M526" s="1"/>
      <c r="N526" s="1"/>
      <c r="O526" s="1"/>
      <c r="P526" s="1"/>
      <c r="Q526" s="1"/>
      <c r="R526" s="1"/>
      <c r="S526" s="1"/>
      <c r="T526" s="1"/>
      <c r="U526" s="1"/>
      <c r="V526" s="1"/>
      <c r="W526" s="1"/>
      <c r="X526" s="1"/>
    </row>
    <row r="527" spans="1:24" x14ac:dyDescent="0.25">
      <c r="A527" s="1"/>
      <c r="B527" s="1"/>
      <c r="C527" s="1"/>
      <c r="D527" s="1"/>
      <c r="E527" s="1"/>
      <c r="F527" s="1"/>
      <c r="G527" s="1"/>
      <c r="J527" s="1"/>
      <c r="K527" s="1"/>
      <c r="L527" s="1"/>
      <c r="M527" s="1"/>
      <c r="N527" s="1"/>
      <c r="O527" s="1"/>
      <c r="P527" s="1"/>
      <c r="Q527" s="1"/>
      <c r="R527" s="1"/>
      <c r="S527" s="1"/>
      <c r="T527" s="1"/>
      <c r="U527" s="1"/>
      <c r="V527" s="1"/>
      <c r="W527" s="1"/>
      <c r="X527" s="1"/>
    </row>
    <row r="528" spans="1:24" x14ac:dyDescent="0.25">
      <c r="A528" s="1"/>
      <c r="B528" s="1"/>
      <c r="C528" s="1"/>
      <c r="D528" s="1"/>
      <c r="E528" s="1"/>
      <c r="F528" s="1"/>
      <c r="G528" s="1"/>
      <c r="J528" s="1"/>
      <c r="K528" s="1"/>
      <c r="L528" s="1"/>
      <c r="M528" s="1"/>
      <c r="N528" s="1"/>
      <c r="O528" s="1"/>
      <c r="P528" s="1"/>
      <c r="Q528" s="1"/>
      <c r="R528" s="1"/>
      <c r="S528" s="1"/>
      <c r="T528" s="1"/>
      <c r="U528" s="1"/>
      <c r="V528" s="1"/>
      <c r="W528" s="1"/>
      <c r="X528" s="1"/>
    </row>
    <row r="529" spans="1:24" x14ac:dyDescent="0.25">
      <c r="A529" s="1"/>
      <c r="B529" s="1"/>
      <c r="C529" s="1"/>
      <c r="D529" s="1"/>
      <c r="E529" s="1"/>
      <c r="F529" s="1"/>
      <c r="G529" s="1"/>
      <c r="J529" s="1"/>
      <c r="K529" s="1"/>
      <c r="L529" s="1"/>
      <c r="M529" s="1"/>
      <c r="N529" s="1"/>
      <c r="O529" s="1"/>
      <c r="P529" s="1"/>
      <c r="Q529" s="1"/>
      <c r="R529" s="1"/>
      <c r="S529" s="1"/>
      <c r="T529" s="1"/>
      <c r="U529" s="1"/>
      <c r="V529" s="1"/>
      <c r="W529" s="1"/>
      <c r="X529" s="1"/>
    </row>
    <row r="530" spans="1:24" x14ac:dyDescent="0.25">
      <c r="A530" s="1"/>
      <c r="B530" s="1"/>
      <c r="C530" s="1"/>
      <c r="D530" s="1"/>
      <c r="E530" s="1"/>
      <c r="F530" s="1"/>
      <c r="G530" s="1"/>
      <c r="J530" s="1"/>
      <c r="K530" s="1"/>
      <c r="L530" s="1"/>
      <c r="M530" s="1"/>
      <c r="N530" s="1"/>
      <c r="O530" s="1"/>
      <c r="P530" s="1"/>
      <c r="Q530" s="1"/>
      <c r="R530" s="1"/>
      <c r="S530" s="1"/>
      <c r="T530" s="1"/>
      <c r="U530" s="1"/>
      <c r="V530" s="1"/>
      <c r="W530" s="1"/>
      <c r="X530" s="1"/>
    </row>
    <row r="531" spans="1:24" x14ac:dyDescent="0.25">
      <c r="A531" s="1"/>
      <c r="B531" s="1"/>
      <c r="C531" s="1"/>
      <c r="D531" s="1"/>
      <c r="E531" s="1"/>
      <c r="F531" s="1"/>
      <c r="G531" s="1"/>
      <c r="J531" s="1"/>
      <c r="K531" s="1"/>
      <c r="L531" s="1"/>
      <c r="M531" s="1"/>
      <c r="N531" s="1"/>
      <c r="O531" s="1"/>
      <c r="P531" s="1"/>
      <c r="Q531" s="1"/>
      <c r="R531" s="1"/>
      <c r="S531" s="1"/>
      <c r="T531" s="1"/>
      <c r="U531" s="1"/>
      <c r="V531" s="1"/>
      <c r="W531" s="1"/>
      <c r="X531" s="1"/>
    </row>
    <row r="532" spans="1:24" x14ac:dyDescent="0.25">
      <c r="A532" s="1"/>
      <c r="B532" s="1"/>
      <c r="C532" s="1"/>
      <c r="D532" s="1"/>
      <c r="E532" s="1"/>
      <c r="F532" s="1"/>
      <c r="G532" s="1"/>
      <c r="J532" s="1"/>
      <c r="K532" s="1"/>
      <c r="L532" s="1"/>
      <c r="M532" s="1"/>
      <c r="N532" s="1"/>
      <c r="O532" s="1"/>
      <c r="P532" s="1"/>
      <c r="Q532" s="1"/>
      <c r="R532" s="1"/>
      <c r="S532" s="1"/>
      <c r="T532" s="1"/>
      <c r="U532" s="1"/>
      <c r="V532" s="1"/>
      <c r="W532" s="1"/>
      <c r="X532" s="1"/>
    </row>
    <row r="533" spans="1:24" x14ac:dyDescent="0.25">
      <c r="A533" s="1"/>
      <c r="B533" s="1"/>
      <c r="C533" s="1"/>
      <c r="D533" s="1"/>
      <c r="E533" s="1"/>
      <c r="F533" s="1"/>
      <c r="G533" s="1"/>
      <c r="J533" s="1"/>
      <c r="K533" s="1"/>
      <c r="L533" s="1"/>
      <c r="M533" s="1"/>
      <c r="N533" s="1"/>
      <c r="O533" s="1"/>
      <c r="P533" s="1"/>
      <c r="Q533" s="1"/>
      <c r="R533" s="1"/>
      <c r="S533" s="1"/>
      <c r="T533" s="1"/>
      <c r="U533" s="1"/>
      <c r="V533" s="1"/>
      <c r="W533" s="1"/>
      <c r="X533" s="1"/>
    </row>
    <row r="534" spans="1:24" x14ac:dyDescent="0.25">
      <c r="A534" s="1"/>
      <c r="B534" s="1"/>
      <c r="C534" s="1"/>
      <c r="D534" s="1"/>
      <c r="E534" s="1"/>
      <c r="F534" s="1"/>
      <c r="G534" s="1"/>
      <c r="J534" s="1"/>
      <c r="K534" s="1"/>
      <c r="L534" s="1"/>
      <c r="M534" s="1"/>
      <c r="N534" s="1"/>
      <c r="O534" s="1"/>
      <c r="P534" s="1"/>
      <c r="Q534" s="1"/>
      <c r="R534" s="1"/>
      <c r="S534" s="1"/>
      <c r="T534" s="1"/>
      <c r="U534" s="1"/>
      <c r="V534" s="1"/>
      <c r="W534" s="1"/>
      <c r="X534" s="1"/>
    </row>
    <row r="535" spans="1:24" x14ac:dyDescent="0.25">
      <c r="A535" s="1"/>
      <c r="B535" s="1"/>
      <c r="C535" s="1"/>
      <c r="D535" s="1"/>
      <c r="E535" s="1"/>
      <c r="F535" s="1"/>
      <c r="G535" s="1"/>
      <c r="J535" s="1"/>
      <c r="K535" s="1"/>
      <c r="L535" s="1"/>
      <c r="M535" s="1"/>
      <c r="N535" s="1"/>
      <c r="O535" s="1"/>
      <c r="P535" s="1"/>
      <c r="Q535" s="1"/>
      <c r="R535" s="1"/>
      <c r="S535" s="1"/>
      <c r="T535" s="1"/>
      <c r="U535" s="1"/>
      <c r="V535" s="1"/>
      <c r="W535" s="1"/>
      <c r="X535" s="1"/>
    </row>
    <row r="536" spans="1:24" x14ac:dyDescent="0.25">
      <c r="A536" s="1"/>
      <c r="B536" s="1"/>
      <c r="C536" s="1"/>
      <c r="D536" s="1"/>
      <c r="E536" s="1"/>
      <c r="F536" s="1"/>
      <c r="G536" s="1"/>
      <c r="J536" s="1"/>
      <c r="K536" s="1"/>
      <c r="L536" s="1"/>
      <c r="M536" s="1"/>
      <c r="N536" s="1"/>
      <c r="O536" s="1"/>
      <c r="P536" s="1"/>
      <c r="Q536" s="1"/>
      <c r="R536" s="1"/>
      <c r="S536" s="1"/>
      <c r="T536" s="1"/>
      <c r="U536" s="1"/>
      <c r="V536" s="1"/>
      <c r="W536" s="1"/>
      <c r="X536" s="1"/>
    </row>
    <row r="537" spans="1:24" x14ac:dyDescent="0.25">
      <c r="A537" s="1"/>
      <c r="B537" s="1"/>
      <c r="C537" s="1"/>
      <c r="D537" s="1"/>
      <c r="E537" s="1"/>
      <c r="F537" s="1"/>
      <c r="G537" s="1"/>
      <c r="J537" s="1"/>
      <c r="K537" s="1"/>
      <c r="L537" s="1"/>
      <c r="M537" s="1"/>
      <c r="N537" s="1"/>
      <c r="O537" s="1"/>
      <c r="P537" s="1"/>
      <c r="Q537" s="1"/>
      <c r="R537" s="1"/>
      <c r="S537" s="1"/>
      <c r="T537" s="1"/>
      <c r="U537" s="1"/>
      <c r="V537" s="1"/>
      <c r="W537" s="1"/>
      <c r="X537" s="1"/>
    </row>
    <row r="538" spans="1:24" x14ac:dyDescent="0.25">
      <c r="A538" s="1"/>
      <c r="B538" s="1"/>
      <c r="C538" s="1"/>
      <c r="D538" s="1"/>
      <c r="E538" s="1"/>
      <c r="F538" s="1"/>
      <c r="G538" s="1"/>
      <c r="J538" s="1"/>
      <c r="K538" s="1"/>
      <c r="L538" s="1"/>
      <c r="M538" s="1"/>
      <c r="N538" s="1"/>
      <c r="O538" s="1"/>
      <c r="P538" s="1"/>
      <c r="Q538" s="1"/>
      <c r="R538" s="1"/>
      <c r="S538" s="1"/>
      <c r="T538" s="1"/>
      <c r="U538" s="1"/>
      <c r="V538" s="1"/>
      <c r="W538" s="1"/>
      <c r="X538" s="1"/>
    </row>
    <row r="539" spans="1:24" x14ac:dyDescent="0.25">
      <c r="A539" s="1"/>
      <c r="B539" s="1"/>
      <c r="C539" s="1"/>
      <c r="D539" s="1"/>
      <c r="E539" s="1"/>
      <c r="F539" s="1"/>
      <c r="G539" s="1"/>
      <c r="J539" s="1"/>
      <c r="K539" s="1"/>
      <c r="L539" s="1"/>
      <c r="M539" s="1"/>
      <c r="N539" s="1"/>
      <c r="O539" s="1"/>
      <c r="P539" s="1"/>
      <c r="Q539" s="1"/>
      <c r="R539" s="1"/>
      <c r="S539" s="1"/>
      <c r="T539" s="1"/>
      <c r="U539" s="1"/>
      <c r="V539" s="1"/>
      <c r="W539" s="1"/>
      <c r="X539" s="1"/>
    </row>
    <row r="540" spans="1:24" x14ac:dyDescent="0.25">
      <c r="A540" s="1"/>
      <c r="B540" s="1"/>
      <c r="C540" s="1"/>
      <c r="D540" s="1"/>
      <c r="E540" s="1"/>
      <c r="F540" s="1"/>
      <c r="G540" s="1"/>
      <c r="J540" s="1"/>
      <c r="K540" s="1"/>
      <c r="L540" s="1"/>
      <c r="M540" s="1"/>
      <c r="N540" s="1"/>
      <c r="O540" s="1"/>
      <c r="P540" s="1"/>
      <c r="Q540" s="1"/>
      <c r="R540" s="1"/>
      <c r="S540" s="1"/>
      <c r="T540" s="1"/>
      <c r="U540" s="1"/>
      <c r="V540" s="1"/>
      <c r="W540" s="1"/>
      <c r="X540" s="1"/>
    </row>
    <row r="541" spans="1:24" x14ac:dyDescent="0.25">
      <c r="A541" s="1"/>
      <c r="B541" s="1"/>
      <c r="C541" s="1"/>
      <c r="D541" s="1"/>
      <c r="E541" s="1"/>
      <c r="F541" s="1"/>
      <c r="G541" s="1"/>
      <c r="J541" s="1"/>
      <c r="K541" s="1"/>
      <c r="L541" s="1"/>
      <c r="M541" s="1"/>
      <c r="N541" s="1"/>
      <c r="O541" s="1"/>
      <c r="P541" s="1"/>
      <c r="Q541" s="1"/>
      <c r="R541" s="1"/>
      <c r="S541" s="1"/>
      <c r="T541" s="1"/>
      <c r="U541" s="1"/>
      <c r="V541" s="1"/>
      <c r="W541" s="1"/>
      <c r="X541" s="1"/>
    </row>
    <row r="542" spans="1:24" x14ac:dyDescent="0.25">
      <c r="A542" s="1"/>
      <c r="B542" s="1"/>
      <c r="C542" s="1"/>
      <c r="D542" s="1"/>
      <c r="E542" s="1"/>
      <c r="F542" s="1"/>
      <c r="G542" s="1"/>
      <c r="J542" s="1"/>
      <c r="K542" s="1"/>
      <c r="L542" s="1"/>
      <c r="M542" s="1"/>
      <c r="N542" s="1"/>
      <c r="O542" s="1"/>
      <c r="P542" s="1"/>
      <c r="Q542" s="1"/>
      <c r="R542" s="1"/>
      <c r="S542" s="1"/>
      <c r="T542" s="1"/>
      <c r="U542" s="1"/>
      <c r="V542" s="1"/>
      <c r="W542" s="1"/>
      <c r="X542" s="1"/>
    </row>
    <row r="543" spans="1:24" x14ac:dyDescent="0.25">
      <c r="A543" s="1"/>
      <c r="B543" s="1"/>
      <c r="C543" s="1"/>
      <c r="D543" s="1"/>
      <c r="E543" s="1"/>
      <c r="F543" s="1"/>
      <c r="G543" s="1"/>
      <c r="J543" s="1"/>
      <c r="K543" s="1"/>
      <c r="L543" s="1"/>
      <c r="M543" s="1"/>
      <c r="N543" s="1"/>
      <c r="O543" s="1"/>
      <c r="P543" s="1"/>
      <c r="Q543" s="1"/>
      <c r="R543" s="1"/>
      <c r="S543" s="1"/>
      <c r="T543" s="1"/>
      <c r="U543" s="1"/>
      <c r="V543" s="1"/>
      <c r="W543" s="1"/>
      <c r="X543" s="1"/>
    </row>
    <row r="544" spans="1:24" x14ac:dyDescent="0.25">
      <c r="A544" s="1"/>
      <c r="B544" s="1"/>
      <c r="C544" s="1"/>
      <c r="D544" s="1"/>
      <c r="E544" s="1"/>
      <c r="F544" s="1"/>
      <c r="G544" s="1"/>
      <c r="J544" s="1"/>
      <c r="K544" s="1"/>
      <c r="L544" s="1"/>
      <c r="M544" s="1"/>
      <c r="N544" s="1"/>
      <c r="O544" s="1"/>
      <c r="P544" s="1"/>
      <c r="Q544" s="1"/>
      <c r="R544" s="1"/>
      <c r="S544" s="1"/>
      <c r="T544" s="1"/>
      <c r="U544" s="1"/>
      <c r="V544" s="1"/>
      <c r="W544" s="1"/>
      <c r="X544" s="1"/>
    </row>
    <row r="545" spans="1:24" x14ac:dyDescent="0.25">
      <c r="A545" s="1"/>
      <c r="B545" s="1"/>
      <c r="C545" s="1"/>
      <c r="D545" s="1"/>
      <c r="E545" s="1"/>
      <c r="F545" s="1"/>
      <c r="G545" s="1"/>
      <c r="J545" s="1"/>
      <c r="K545" s="1"/>
      <c r="L545" s="1"/>
      <c r="M545" s="1"/>
      <c r="N545" s="1"/>
      <c r="O545" s="1"/>
      <c r="P545" s="1"/>
      <c r="Q545" s="1"/>
      <c r="R545" s="1"/>
      <c r="S545" s="1"/>
      <c r="T545" s="1"/>
      <c r="U545" s="1"/>
      <c r="V545" s="1"/>
      <c r="W545" s="1"/>
      <c r="X545" s="1"/>
    </row>
    <row r="546" spans="1:24" x14ac:dyDescent="0.25">
      <c r="A546" s="1"/>
      <c r="B546" s="1"/>
      <c r="C546" s="1"/>
      <c r="D546" s="1"/>
      <c r="E546" s="1"/>
      <c r="F546" s="1"/>
      <c r="G546" s="1"/>
      <c r="J546" s="1"/>
      <c r="K546" s="1"/>
      <c r="L546" s="1"/>
      <c r="M546" s="1"/>
      <c r="N546" s="1"/>
      <c r="O546" s="1"/>
      <c r="P546" s="1"/>
      <c r="Q546" s="1"/>
      <c r="R546" s="1"/>
      <c r="S546" s="1"/>
      <c r="T546" s="1"/>
      <c r="U546" s="1"/>
      <c r="V546" s="1"/>
      <c r="W546" s="1"/>
      <c r="X546" s="1"/>
    </row>
    <row r="547" spans="1:24" x14ac:dyDescent="0.25">
      <c r="A547" s="1"/>
      <c r="B547" s="1"/>
      <c r="C547" s="1"/>
      <c r="D547" s="1"/>
      <c r="E547" s="1"/>
      <c r="F547" s="1"/>
      <c r="G547" s="1"/>
      <c r="J547" s="1"/>
      <c r="K547" s="1"/>
      <c r="L547" s="1"/>
      <c r="M547" s="1"/>
      <c r="N547" s="1"/>
      <c r="O547" s="1"/>
      <c r="P547" s="1"/>
      <c r="Q547" s="1"/>
      <c r="R547" s="1"/>
      <c r="S547" s="1"/>
      <c r="T547" s="1"/>
      <c r="U547" s="1"/>
      <c r="V547" s="1"/>
      <c r="W547" s="1"/>
      <c r="X547" s="1"/>
    </row>
    <row r="548" spans="1:24" x14ac:dyDescent="0.25">
      <c r="A548" s="1"/>
      <c r="B548" s="1"/>
      <c r="C548" s="1"/>
      <c r="D548" s="1"/>
      <c r="E548" s="1"/>
      <c r="F548" s="1"/>
      <c r="G548" s="1"/>
      <c r="J548" s="1"/>
      <c r="K548" s="1"/>
      <c r="L548" s="1"/>
      <c r="M548" s="1"/>
      <c r="N548" s="1"/>
      <c r="O548" s="1"/>
      <c r="P548" s="1"/>
      <c r="Q548" s="1"/>
      <c r="R548" s="1"/>
      <c r="S548" s="1"/>
      <c r="T548" s="1"/>
      <c r="U548" s="1"/>
      <c r="V548" s="1"/>
      <c r="W548" s="1"/>
      <c r="X548" s="1"/>
    </row>
    <row r="549" spans="1:24" x14ac:dyDescent="0.25">
      <c r="A549" s="1"/>
      <c r="B549" s="1"/>
      <c r="C549" s="1"/>
      <c r="D549" s="1"/>
      <c r="E549" s="1"/>
      <c r="F549" s="1"/>
      <c r="G549" s="1"/>
      <c r="J549" s="1"/>
      <c r="K549" s="1"/>
      <c r="L549" s="1"/>
      <c r="M549" s="1"/>
      <c r="N549" s="1"/>
      <c r="O549" s="1"/>
      <c r="P549" s="1"/>
      <c r="Q549" s="1"/>
      <c r="R549" s="1"/>
      <c r="S549" s="1"/>
      <c r="T549" s="1"/>
      <c r="U549" s="1"/>
      <c r="V549" s="1"/>
      <c r="W549" s="1"/>
      <c r="X549" s="1"/>
    </row>
    <row r="550" spans="1:24" x14ac:dyDescent="0.25">
      <c r="A550" s="1"/>
      <c r="B550" s="1"/>
      <c r="C550" s="1"/>
      <c r="D550" s="1"/>
      <c r="E550" s="1"/>
      <c r="F550" s="1"/>
      <c r="G550" s="1"/>
      <c r="J550" s="1"/>
      <c r="K550" s="1"/>
      <c r="L550" s="1"/>
      <c r="M550" s="1"/>
      <c r="N550" s="1"/>
      <c r="O550" s="1"/>
      <c r="P550" s="1"/>
      <c r="Q550" s="1"/>
      <c r="R550" s="1"/>
      <c r="S550" s="1"/>
      <c r="T550" s="1"/>
      <c r="U550" s="1"/>
      <c r="V550" s="1"/>
      <c r="W550" s="1"/>
      <c r="X550" s="1"/>
    </row>
    <row r="551" spans="1:24" x14ac:dyDescent="0.25">
      <c r="A551" s="1"/>
      <c r="B551" s="1"/>
      <c r="C551" s="1"/>
      <c r="D551" s="1"/>
      <c r="E551" s="1"/>
      <c r="F551" s="1"/>
      <c r="G551" s="1"/>
      <c r="J551" s="1"/>
      <c r="K551" s="1"/>
      <c r="L551" s="1"/>
      <c r="M551" s="1"/>
      <c r="N551" s="1"/>
      <c r="O551" s="1"/>
      <c r="P551" s="1"/>
      <c r="Q551" s="1"/>
      <c r="R551" s="1"/>
      <c r="S551" s="1"/>
      <c r="T551" s="1"/>
      <c r="U551" s="1"/>
      <c r="V551" s="1"/>
      <c r="W551" s="1"/>
      <c r="X551" s="1"/>
    </row>
    <row r="552" spans="1:24" x14ac:dyDescent="0.25">
      <c r="A552" s="1"/>
      <c r="B552" s="1"/>
      <c r="C552" s="1"/>
      <c r="D552" s="1"/>
      <c r="E552" s="1"/>
      <c r="F552" s="1"/>
      <c r="G552" s="1"/>
      <c r="J552" s="1"/>
      <c r="K552" s="1"/>
      <c r="L552" s="1"/>
      <c r="M552" s="1"/>
      <c r="N552" s="1"/>
      <c r="O552" s="1"/>
      <c r="P552" s="1"/>
      <c r="Q552" s="1"/>
      <c r="R552" s="1"/>
      <c r="S552" s="1"/>
      <c r="T552" s="1"/>
      <c r="U552" s="1"/>
      <c r="V552" s="1"/>
      <c r="W552" s="1"/>
      <c r="X552" s="1"/>
    </row>
    <row r="553" spans="1:24" x14ac:dyDescent="0.25">
      <c r="A553" s="1"/>
      <c r="B553" s="1"/>
      <c r="C553" s="1"/>
      <c r="D553" s="1"/>
      <c r="E553" s="1"/>
      <c r="F553" s="1"/>
      <c r="G553" s="1"/>
      <c r="J553" s="1"/>
      <c r="K553" s="1"/>
      <c r="L553" s="1"/>
      <c r="M553" s="1"/>
      <c r="N553" s="1"/>
      <c r="O553" s="1"/>
      <c r="P553" s="1"/>
      <c r="Q553" s="1"/>
      <c r="R553" s="1"/>
      <c r="S553" s="1"/>
      <c r="T553" s="1"/>
      <c r="U553" s="1"/>
      <c r="V553" s="1"/>
      <c r="W553" s="1"/>
      <c r="X553" s="1"/>
    </row>
    <row r="554" spans="1:24" x14ac:dyDescent="0.25">
      <c r="A554" s="1"/>
      <c r="B554" s="1"/>
      <c r="C554" s="1"/>
      <c r="D554" s="1"/>
      <c r="E554" s="1"/>
      <c r="F554" s="1"/>
      <c r="G554" s="1"/>
      <c r="J554" s="1"/>
      <c r="K554" s="1"/>
      <c r="L554" s="1"/>
      <c r="M554" s="1"/>
      <c r="N554" s="1"/>
      <c r="O554" s="1"/>
      <c r="P554" s="1"/>
      <c r="Q554" s="1"/>
      <c r="R554" s="1"/>
      <c r="S554" s="1"/>
      <c r="T554" s="1"/>
      <c r="U554" s="1"/>
      <c r="V554" s="1"/>
      <c r="W554" s="1"/>
      <c r="X554" s="1"/>
    </row>
    <row r="555" spans="1:24" x14ac:dyDescent="0.25">
      <c r="A555" s="1"/>
      <c r="B555" s="1"/>
      <c r="C555" s="1"/>
      <c r="D555" s="1"/>
      <c r="E555" s="1"/>
      <c r="F555" s="1"/>
      <c r="G555" s="1"/>
      <c r="J555" s="1"/>
      <c r="K555" s="1"/>
      <c r="L555" s="1"/>
      <c r="M555" s="1"/>
      <c r="N555" s="1"/>
      <c r="O555" s="1"/>
      <c r="P555" s="1"/>
      <c r="Q555" s="1"/>
      <c r="R555" s="1"/>
      <c r="S555" s="1"/>
      <c r="T555" s="1"/>
      <c r="U555" s="1"/>
      <c r="V555" s="1"/>
      <c r="W555" s="1"/>
      <c r="X555" s="1"/>
    </row>
    <row r="556" spans="1:24" x14ac:dyDescent="0.25">
      <c r="A556" s="1"/>
      <c r="B556" s="1"/>
      <c r="C556" s="1"/>
      <c r="D556" s="1"/>
      <c r="E556" s="1"/>
      <c r="F556" s="1"/>
      <c r="G556" s="1"/>
      <c r="J556" s="1"/>
      <c r="K556" s="1"/>
      <c r="L556" s="1"/>
      <c r="M556" s="1"/>
      <c r="N556" s="1"/>
      <c r="O556" s="1"/>
      <c r="P556" s="1"/>
      <c r="Q556" s="1"/>
      <c r="R556" s="1"/>
      <c r="S556" s="1"/>
      <c r="T556" s="1"/>
      <c r="U556" s="1"/>
      <c r="V556" s="1"/>
      <c r="W556" s="1"/>
      <c r="X556" s="1"/>
    </row>
    <row r="557" spans="1:24" x14ac:dyDescent="0.25">
      <c r="A557" s="1"/>
      <c r="B557" s="1"/>
      <c r="C557" s="1"/>
      <c r="D557" s="1"/>
      <c r="E557" s="1"/>
      <c r="F557" s="1"/>
      <c r="G557" s="1"/>
      <c r="J557" s="1"/>
      <c r="K557" s="1"/>
      <c r="L557" s="1"/>
      <c r="M557" s="1"/>
      <c r="N557" s="1"/>
      <c r="O557" s="1"/>
      <c r="P557" s="1"/>
      <c r="Q557" s="1"/>
      <c r="R557" s="1"/>
      <c r="S557" s="1"/>
      <c r="T557" s="1"/>
      <c r="U557" s="1"/>
      <c r="V557" s="1"/>
      <c r="W557" s="1"/>
      <c r="X557" s="1"/>
    </row>
    <row r="558" spans="1:24" x14ac:dyDescent="0.25">
      <c r="A558" s="1"/>
      <c r="B558" s="1"/>
      <c r="C558" s="1"/>
      <c r="D558" s="1"/>
      <c r="E558" s="1"/>
      <c r="F558" s="1"/>
      <c r="G558" s="1"/>
      <c r="J558" s="1"/>
      <c r="K558" s="1"/>
      <c r="L558" s="1"/>
      <c r="M558" s="1"/>
      <c r="N558" s="1"/>
      <c r="O558" s="1"/>
      <c r="P558" s="1"/>
      <c r="Q558" s="1"/>
      <c r="R558" s="1"/>
      <c r="S558" s="1"/>
      <c r="T558" s="1"/>
      <c r="U558" s="1"/>
      <c r="V558" s="1"/>
      <c r="W558" s="1"/>
      <c r="X558" s="1"/>
    </row>
    <row r="559" spans="1:24" x14ac:dyDescent="0.25">
      <c r="A559" s="1"/>
      <c r="B559" s="1"/>
      <c r="C559" s="1"/>
      <c r="D559" s="1"/>
      <c r="E559" s="1"/>
      <c r="F559" s="1"/>
      <c r="G559" s="1"/>
      <c r="J559" s="1"/>
      <c r="K559" s="1"/>
      <c r="L559" s="1"/>
      <c r="M559" s="1"/>
      <c r="N559" s="1"/>
      <c r="O559" s="1"/>
      <c r="P559" s="1"/>
      <c r="Q559" s="1"/>
      <c r="R559" s="1"/>
      <c r="S559" s="1"/>
      <c r="T559" s="1"/>
      <c r="U559" s="1"/>
      <c r="V559" s="1"/>
      <c r="W559" s="1"/>
      <c r="X559" s="1"/>
    </row>
    <row r="560" spans="1:24" x14ac:dyDescent="0.25">
      <c r="A560" s="1"/>
      <c r="B560" s="1"/>
      <c r="C560" s="1"/>
      <c r="D560" s="1"/>
      <c r="E560" s="1"/>
      <c r="F560" s="1"/>
      <c r="G560" s="1"/>
      <c r="J560" s="1"/>
      <c r="K560" s="1"/>
      <c r="L560" s="1"/>
      <c r="M560" s="1"/>
      <c r="N560" s="1"/>
      <c r="O560" s="1"/>
      <c r="P560" s="1"/>
      <c r="Q560" s="1"/>
      <c r="R560" s="1"/>
      <c r="S560" s="1"/>
      <c r="T560" s="1"/>
      <c r="U560" s="1"/>
      <c r="V560" s="1"/>
      <c r="W560" s="1"/>
      <c r="X560" s="1"/>
    </row>
    <row r="561" spans="1:24" x14ac:dyDescent="0.25">
      <c r="A561" s="1"/>
      <c r="B561" s="1"/>
      <c r="C561" s="1"/>
      <c r="D561" s="1"/>
      <c r="E561" s="1"/>
      <c r="F561" s="1"/>
      <c r="G561" s="1"/>
      <c r="J561" s="1"/>
      <c r="K561" s="1"/>
      <c r="L561" s="1"/>
      <c r="M561" s="1"/>
      <c r="N561" s="1"/>
      <c r="O561" s="1"/>
      <c r="P561" s="1"/>
      <c r="Q561" s="1"/>
      <c r="R561" s="1"/>
      <c r="S561" s="1"/>
      <c r="T561" s="1"/>
      <c r="U561" s="1"/>
      <c r="V561" s="1"/>
      <c r="W561" s="1"/>
      <c r="X561" s="1"/>
    </row>
    <row r="562" spans="1:24" x14ac:dyDescent="0.25">
      <c r="A562" s="1"/>
      <c r="B562" s="1"/>
      <c r="C562" s="1"/>
      <c r="D562" s="1"/>
      <c r="E562" s="1"/>
      <c r="F562" s="1"/>
      <c r="G562" s="1"/>
      <c r="J562" s="1"/>
      <c r="K562" s="1"/>
      <c r="L562" s="1"/>
      <c r="M562" s="1"/>
      <c r="N562" s="1"/>
      <c r="O562" s="1"/>
      <c r="P562" s="1"/>
      <c r="Q562" s="1"/>
      <c r="R562" s="1"/>
      <c r="S562" s="1"/>
      <c r="T562" s="1"/>
      <c r="U562" s="1"/>
      <c r="V562" s="1"/>
      <c r="W562" s="1"/>
      <c r="X562" s="1"/>
    </row>
    <row r="563" spans="1:24" x14ac:dyDescent="0.25">
      <c r="J563" s="1"/>
      <c r="K563" s="1"/>
      <c r="L563" s="1"/>
      <c r="M563" s="1"/>
      <c r="N563" s="1"/>
      <c r="O563" s="1"/>
      <c r="P563" s="1"/>
      <c r="Q563" s="1"/>
      <c r="R563" s="1"/>
      <c r="S563" s="1"/>
      <c r="T563" s="1"/>
      <c r="U563" s="1"/>
      <c r="V563" s="1"/>
      <c r="W563" s="1"/>
      <c r="X563" s="1"/>
    </row>
    <row r="564" spans="1:24" x14ac:dyDescent="0.25">
      <c r="J564" s="1"/>
      <c r="K564" s="1"/>
      <c r="L564" s="1"/>
      <c r="M564" s="1"/>
      <c r="N564" s="1"/>
      <c r="O564" s="1"/>
      <c r="P564" s="1"/>
      <c r="Q564" s="1"/>
      <c r="R564" s="1"/>
      <c r="S564" s="1"/>
      <c r="T564" s="1"/>
      <c r="U564" s="1"/>
      <c r="V564" s="1"/>
      <c r="W564" s="1"/>
      <c r="X564" s="1"/>
    </row>
    <row r="565" spans="1:24" x14ac:dyDescent="0.25">
      <c r="J565" s="1"/>
      <c r="K565" s="1"/>
      <c r="L565" s="1"/>
      <c r="M565" s="1"/>
      <c r="N565" s="1"/>
      <c r="O565" s="1"/>
      <c r="P565" s="1"/>
      <c r="Q565" s="1"/>
      <c r="R565" s="1"/>
      <c r="S565" s="1"/>
      <c r="T565" s="1"/>
      <c r="U565" s="1"/>
      <c r="V565" s="1"/>
      <c r="W565" s="1"/>
      <c r="X565" s="1"/>
    </row>
  </sheetData>
  <autoFilter ref="A2:I2" xr:uid="{56BC5E1F-5C90-4C88-BEE6-0DF4E0E48878}">
    <sortState ref="A3:I54">
      <sortCondition ref="A2"/>
    </sortState>
  </autoFilter>
  <phoneticPr fontId="10" type="noConversion"/>
  <conditionalFormatting sqref="E1:G83 E84:E85 G84:G87 E86:G244 F254:G254 E255:G267 E308:F318 F290:G299 F300:F307 G300:G317 E319:G357 F358:G363 E364:G366 E390:G390 E403:G404 F375:G377 E375:E389 F389 E370:G374 G374:G377 F378:F385 F385:G385 G388:G389 E393 E396 E399 E402 F398 F401 F391:G393 F394:F395 G394:G397 F405:G406 G386 E407:G11084">
    <cfRule type="containsBlanks" dxfId="107" priority="52">
      <formula>LEN(TRIM(E1))=0</formula>
    </cfRule>
  </conditionalFormatting>
  <conditionalFormatting sqref="G3:G244 G254:G267 G290:G317 G319:G357 G364:G366 G370:G377 G385:G386 G388:G397 G403:G11084">
    <cfRule type="cellIs" dxfId="106" priority="53" operator="between">
      <formula>1</formula>
      <formula>3</formula>
    </cfRule>
    <cfRule type="cellIs" dxfId="105" priority="70" operator="between">
      <formula>3</formula>
      <formula>5</formula>
    </cfRule>
  </conditionalFormatting>
  <conditionalFormatting sqref="G1:G244 G254:G267 G290:G317 G319:G357 G364:G366 G370:G377 G385:G386 G388:G397 G403:G1048576">
    <cfRule type="cellIs" dxfId="104" priority="71" operator="lessThan">
      <formula>1</formula>
    </cfRule>
  </conditionalFormatting>
  <conditionalFormatting sqref="E268:G276">
    <cfRule type="containsBlanks" dxfId="103" priority="48">
      <formula>LEN(TRIM(E268))=0</formula>
    </cfRule>
  </conditionalFormatting>
  <conditionalFormatting sqref="G268:G276">
    <cfRule type="cellIs" dxfId="102" priority="49" operator="between">
      <formula>1</formula>
      <formula>3</formula>
    </cfRule>
    <cfRule type="cellIs" dxfId="101" priority="50" operator="between">
      <formula>3</formula>
      <formula>5</formula>
    </cfRule>
  </conditionalFormatting>
  <conditionalFormatting sqref="G268:G276">
    <cfRule type="cellIs" dxfId="100" priority="51" operator="lessThan">
      <formula>1</formula>
    </cfRule>
  </conditionalFormatting>
  <conditionalFormatting sqref="E277:E307">
    <cfRule type="containsBlanks" dxfId="99" priority="47">
      <formula>LEN(TRIM(E277))=0</formula>
    </cfRule>
  </conditionalFormatting>
  <conditionalFormatting sqref="F277:F289">
    <cfRule type="containsBlanks" dxfId="98" priority="43">
      <formula>LEN(TRIM(F277))=0</formula>
    </cfRule>
  </conditionalFormatting>
  <conditionalFormatting sqref="G277:G289">
    <cfRule type="cellIs" dxfId="97" priority="40" operator="between">
      <formula>1</formula>
      <formula>3</formula>
    </cfRule>
    <cfRule type="cellIs" dxfId="96" priority="41" operator="between">
      <formula>3</formula>
      <formula>5</formula>
    </cfRule>
  </conditionalFormatting>
  <conditionalFormatting sqref="G277:G289">
    <cfRule type="cellIs" dxfId="95" priority="42" operator="lessThan">
      <formula>1</formula>
    </cfRule>
  </conditionalFormatting>
  <conditionalFormatting sqref="G277:G289">
    <cfRule type="containsBlanks" dxfId="94" priority="39">
      <formula>LEN(TRIM(G277))=0</formula>
    </cfRule>
  </conditionalFormatting>
  <conditionalFormatting sqref="G358:G360">
    <cfRule type="cellIs" dxfId="93" priority="36" operator="lessThan">
      <formula>1</formula>
    </cfRule>
    <cfRule type="cellIs" dxfId="92" priority="37" operator="between">
      <formula>1</formula>
      <formula>3</formula>
    </cfRule>
    <cfRule type="cellIs" dxfId="91" priority="38" operator="between">
      <formula>3</formula>
      <formula>5</formula>
    </cfRule>
  </conditionalFormatting>
  <conditionalFormatting sqref="G361:G363">
    <cfRule type="cellIs" dxfId="90" priority="30" operator="lessThan">
      <formula>1</formula>
    </cfRule>
    <cfRule type="cellIs" dxfId="89" priority="31" operator="between">
      <formula>1</formula>
      <formula>3</formula>
    </cfRule>
    <cfRule type="cellIs" dxfId="88" priority="32" operator="between">
      <formula>3</formula>
      <formula>5</formula>
    </cfRule>
  </conditionalFormatting>
  <conditionalFormatting sqref="E361:E363">
    <cfRule type="containsBlanks" dxfId="87" priority="26">
      <formula>LEN(TRIM(E361))=0</formula>
    </cfRule>
  </conditionalFormatting>
  <conditionalFormatting sqref="E358:E360">
    <cfRule type="containsBlanks" dxfId="86" priority="25">
      <formula>LEN(TRIM(E358))=0</formula>
    </cfRule>
  </conditionalFormatting>
  <conditionalFormatting sqref="G426:G428">
    <cfRule type="cellIs" dxfId="85" priority="22" operator="lessThan">
      <formula>1</formula>
    </cfRule>
    <cfRule type="cellIs" dxfId="84" priority="23" operator="between">
      <formula>1</formula>
      <formula>3</formula>
    </cfRule>
    <cfRule type="cellIs" dxfId="83" priority="24" operator="between">
      <formula>3</formula>
      <formula>5</formula>
    </cfRule>
  </conditionalFormatting>
  <conditionalFormatting sqref="E367:E369">
    <cfRule type="containsBlanks" dxfId="82" priority="18">
      <formula>LEN(TRIM(E367))=0</formula>
    </cfRule>
  </conditionalFormatting>
  <conditionalFormatting sqref="G367:G369">
    <cfRule type="containsBlanks" dxfId="81" priority="14">
      <formula>LEN(TRIM(G367))=0</formula>
    </cfRule>
  </conditionalFormatting>
  <conditionalFormatting sqref="G367:G369">
    <cfRule type="cellIs" dxfId="80" priority="15" operator="lessThan">
      <formula>1</formula>
    </cfRule>
    <cfRule type="cellIs" dxfId="79" priority="16" operator="between">
      <formula>1</formula>
      <formula>3</formula>
    </cfRule>
    <cfRule type="cellIs" dxfId="78" priority="17" operator="between">
      <formula>3</formula>
      <formula>5</formula>
    </cfRule>
  </conditionalFormatting>
  <conditionalFormatting sqref="G387">
    <cfRule type="containsBlanks" dxfId="77" priority="10">
      <formula>LEN(TRIM(G387))=0</formula>
    </cfRule>
  </conditionalFormatting>
  <conditionalFormatting sqref="G387">
    <cfRule type="cellIs" dxfId="76" priority="11" operator="between">
      <formula>1</formula>
      <formula>3</formula>
    </cfRule>
    <cfRule type="cellIs" dxfId="75" priority="12" operator="between">
      <formula>3</formula>
      <formula>5</formula>
    </cfRule>
  </conditionalFormatting>
  <conditionalFormatting sqref="G387">
    <cfRule type="cellIs" dxfId="74" priority="13" operator="lessThan">
      <formula>1</formula>
    </cfRule>
  </conditionalFormatting>
  <conditionalFormatting sqref="E391 E394 E397 E400">
    <cfRule type="containsBlanks" dxfId="73" priority="9">
      <formula>LEN(TRIM(E391))=0</formula>
    </cfRule>
  </conditionalFormatting>
  <conditionalFormatting sqref="E392 E395 E398 E401">
    <cfRule type="containsBlanks" dxfId="72" priority="8">
      <formula>LEN(TRIM(E392))=0</formula>
    </cfRule>
  </conditionalFormatting>
  <conditionalFormatting sqref="F396 F399 F402">
    <cfRule type="containsBlanks" dxfId="71" priority="7">
      <formula>LEN(TRIM(F396))=0</formula>
    </cfRule>
  </conditionalFormatting>
  <conditionalFormatting sqref="F397 F400">
    <cfRule type="containsBlanks" dxfId="70" priority="6">
      <formula>LEN(TRIM(F397))=0</formula>
    </cfRule>
  </conditionalFormatting>
  <conditionalFormatting sqref="E405">
    <cfRule type="containsBlanks" dxfId="69" priority="3">
      <formula>LEN(TRIM(E405))=0</formula>
    </cfRule>
  </conditionalFormatting>
  <conditionalFormatting sqref="E406">
    <cfRule type="containsBlanks" dxfId="68" priority="2">
      <formula>LEN(TRIM(E406))=0</formula>
    </cfRule>
  </conditionalFormatting>
  <conditionalFormatting sqref="F386:F388">
    <cfRule type="containsBlanks" dxfId="67" priority="1">
      <formula>LEN(TRIM(F386))=0</formula>
    </cfRule>
  </conditionalFormatting>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3050-C0B6-4C56-819B-4AD24E721D53}">
  <dimension ref="A1:K48"/>
  <sheetViews>
    <sheetView topLeftCell="B15" zoomScaleNormal="100" workbookViewId="0">
      <selection activeCell="D38" sqref="D38"/>
    </sheetView>
  </sheetViews>
  <sheetFormatPr defaultColWidth="8.85546875" defaultRowHeight="15" x14ac:dyDescent="0.25"/>
  <cols>
    <col min="1" max="1" width="17.85546875" customWidth="1"/>
    <col min="2" max="2" width="14.7109375" bestFit="1" customWidth="1"/>
    <col min="3" max="3" width="34.140625" customWidth="1"/>
    <col min="4" max="4" width="29.28515625" bestFit="1" customWidth="1"/>
    <col min="5" max="5" width="24.140625" bestFit="1" customWidth="1"/>
    <col min="6" max="6" width="23.42578125" bestFit="1" customWidth="1"/>
    <col min="7" max="7" width="23.85546875" customWidth="1"/>
    <col min="8" max="8" width="10" customWidth="1"/>
    <col min="9" max="9" width="14" customWidth="1"/>
    <col min="10" max="10" width="10.140625" style="1" customWidth="1"/>
    <col min="11" max="11" width="13.7109375" style="1" customWidth="1"/>
  </cols>
  <sheetData>
    <row r="1" spans="1:11" ht="99.95" customHeight="1" x14ac:dyDescent="0.25"/>
    <row r="2" spans="1:11" s="59" customFormat="1" ht="25.5" x14ac:dyDescent="0.25">
      <c r="A2" s="58" t="s">
        <v>94</v>
      </c>
      <c r="B2" s="58" t="s">
        <v>584</v>
      </c>
      <c r="C2" s="58" t="s">
        <v>96</v>
      </c>
      <c r="D2" s="58" t="s">
        <v>97</v>
      </c>
      <c r="E2" s="58" t="s">
        <v>98</v>
      </c>
      <c r="F2" s="58" t="s">
        <v>600</v>
      </c>
      <c r="G2" s="58" t="s">
        <v>106</v>
      </c>
      <c r="H2" s="58" t="s">
        <v>109</v>
      </c>
      <c r="I2" s="58" t="s">
        <v>601</v>
      </c>
      <c r="J2" s="58" t="s">
        <v>117</v>
      </c>
      <c r="K2" s="58" t="s">
        <v>14</v>
      </c>
    </row>
    <row r="3" spans="1:11" x14ac:dyDescent="0.25">
      <c r="A3" s="1" t="s">
        <v>602</v>
      </c>
      <c r="B3" s="2">
        <v>44252</v>
      </c>
      <c r="C3" s="1" t="s">
        <v>130</v>
      </c>
      <c r="D3" s="1" t="s">
        <v>120</v>
      </c>
      <c r="E3" s="1" t="s">
        <v>121</v>
      </c>
      <c r="F3" s="3">
        <v>4.9000000000000002E-2</v>
      </c>
      <c r="G3" s="1">
        <v>2200</v>
      </c>
      <c r="H3" s="1">
        <v>11</v>
      </c>
      <c r="I3" s="3">
        <v>2.6</v>
      </c>
      <c r="J3" s="1">
        <v>0.5</v>
      </c>
      <c r="K3" s="1" t="s">
        <v>603</v>
      </c>
    </row>
    <row r="4" spans="1:11" x14ac:dyDescent="0.25">
      <c r="A4" s="1" t="s">
        <v>604</v>
      </c>
      <c r="B4" s="2">
        <v>44252</v>
      </c>
      <c r="C4" s="1" t="s">
        <v>132</v>
      </c>
      <c r="D4" s="1" t="s">
        <v>120</v>
      </c>
      <c r="E4" s="1" t="s">
        <v>121</v>
      </c>
      <c r="F4" s="3">
        <v>0.12</v>
      </c>
      <c r="G4" s="1">
        <v>1500</v>
      </c>
      <c r="H4" s="1">
        <v>9.1999999999999993</v>
      </c>
      <c r="I4" s="3">
        <v>1.8</v>
      </c>
      <c r="J4" s="1">
        <v>0.5</v>
      </c>
      <c r="K4" s="1" t="s">
        <v>603</v>
      </c>
    </row>
    <row r="5" spans="1:11" x14ac:dyDescent="0.25">
      <c r="A5" s="1" t="s">
        <v>605</v>
      </c>
      <c r="B5" s="2">
        <v>44271</v>
      </c>
      <c r="C5" s="1" t="s">
        <v>132</v>
      </c>
      <c r="D5" s="1" t="s">
        <v>120</v>
      </c>
      <c r="E5" s="1" t="s">
        <v>121</v>
      </c>
      <c r="F5" s="3">
        <v>2.4E-2</v>
      </c>
      <c r="G5" s="3">
        <v>1600</v>
      </c>
      <c r="H5" s="3">
        <v>6.9</v>
      </c>
      <c r="I5" s="3">
        <v>2</v>
      </c>
      <c r="J5" s="1">
        <v>0.5</v>
      </c>
      <c r="K5" s="1" t="s">
        <v>606</v>
      </c>
    </row>
    <row r="6" spans="1:11" x14ac:dyDescent="0.25">
      <c r="A6" s="1" t="s">
        <v>607</v>
      </c>
      <c r="B6" s="2">
        <v>44271</v>
      </c>
      <c r="C6" s="1" t="s">
        <v>130</v>
      </c>
      <c r="D6" s="1" t="s">
        <v>120</v>
      </c>
      <c r="E6" s="1" t="s">
        <v>121</v>
      </c>
      <c r="F6" s="3">
        <v>1.4999999999999999E-2</v>
      </c>
      <c r="G6" s="3">
        <v>1900</v>
      </c>
      <c r="H6" s="3">
        <v>7.9</v>
      </c>
      <c r="I6" s="3">
        <v>2.4</v>
      </c>
      <c r="J6" s="1">
        <v>0.5</v>
      </c>
      <c r="K6" s="1" t="s">
        <v>606</v>
      </c>
    </row>
    <row r="7" spans="1:11" x14ac:dyDescent="0.25">
      <c r="A7" s="1" t="s">
        <v>608</v>
      </c>
      <c r="B7" s="2">
        <v>44295</v>
      </c>
      <c r="C7" s="1" t="s">
        <v>132</v>
      </c>
      <c r="D7" s="1" t="s">
        <v>432</v>
      </c>
      <c r="E7" s="1" t="s">
        <v>121</v>
      </c>
      <c r="F7" s="3">
        <v>2.3E-2</v>
      </c>
      <c r="G7" s="3">
        <v>1700</v>
      </c>
      <c r="H7" s="3">
        <v>9.6999999999999993</v>
      </c>
      <c r="I7" s="3">
        <v>2.2000000000000002</v>
      </c>
      <c r="J7" s="1">
        <v>0.5</v>
      </c>
      <c r="K7" s="1" t="s">
        <v>609</v>
      </c>
    </row>
    <row r="8" spans="1:11" x14ac:dyDescent="0.25">
      <c r="A8" s="1" t="s">
        <v>610</v>
      </c>
      <c r="B8" s="2">
        <v>44295</v>
      </c>
      <c r="C8" s="1" t="s">
        <v>130</v>
      </c>
      <c r="D8" s="1" t="s">
        <v>432</v>
      </c>
      <c r="E8" s="1" t="s">
        <v>121</v>
      </c>
      <c r="F8" s="3">
        <v>2.1999999999999999E-2</v>
      </c>
      <c r="G8" s="3">
        <v>1900</v>
      </c>
      <c r="H8" s="3">
        <v>9.8000000000000007</v>
      </c>
      <c r="I8" s="3">
        <v>2.5</v>
      </c>
      <c r="J8" s="1">
        <v>0.5</v>
      </c>
      <c r="K8" s="1" t="s">
        <v>609</v>
      </c>
    </row>
    <row r="9" spans="1:11" x14ac:dyDescent="0.25">
      <c r="A9" s="1" t="s">
        <v>611</v>
      </c>
      <c r="B9" s="2">
        <v>44333</v>
      </c>
      <c r="C9" s="1" t="s">
        <v>130</v>
      </c>
      <c r="D9" s="1" t="s">
        <v>243</v>
      </c>
      <c r="E9" s="1" t="s">
        <v>121</v>
      </c>
      <c r="F9" s="3">
        <v>1.2999999999999999E-2</v>
      </c>
      <c r="G9" s="1">
        <v>1300</v>
      </c>
      <c r="H9" s="1">
        <v>7.9</v>
      </c>
      <c r="I9" s="3">
        <v>1.7</v>
      </c>
      <c r="J9" s="1">
        <v>0.5</v>
      </c>
      <c r="K9" s="1" t="s">
        <v>612</v>
      </c>
    </row>
    <row r="10" spans="1:11" x14ac:dyDescent="0.25">
      <c r="A10" s="1" t="s">
        <v>613</v>
      </c>
      <c r="B10" s="2">
        <v>44333</v>
      </c>
      <c r="C10" s="1" t="s">
        <v>132</v>
      </c>
      <c r="D10" s="1" t="s">
        <v>243</v>
      </c>
      <c r="E10" s="1" t="s">
        <v>121</v>
      </c>
      <c r="F10" s="3">
        <v>1.4999999999999999E-2</v>
      </c>
      <c r="G10" s="1">
        <v>990</v>
      </c>
      <c r="H10" s="1">
        <v>7.5</v>
      </c>
      <c r="I10" s="3">
        <v>1.3</v>
      </c>
      <c r="J10" s="1">
        <v>0.5</v>
      </c>
      <c r="K10" s="1" t="s">
        <v>612</v>
      </c>
    </row>
    <row r="11" spans="1:11" x14ac:dyDescent="0.25">
      <c r="A11" s="1" t="s">
        <v>614</v>
      </c>
      <c r="B11" s="2">
        <v>44361</v>
      </c>
      <c r="C11" s="1" t="s">
        <v>130</v>
      </c>
      <c r="D11" s="1" t="s">
        <v>243</v>
      </c>
      <c r="E11" s="1" t="s">
        <v>121</v>
      </c>
      <c r="F11" s="3">
        <v>2.5000000000000001E-2</v>
      </c>
      <c r="G11" s="1">
        <v>1500</v>
      </c>
      <c r="H11" s="1">
        <v>11</v>
      </c>
      <c r="I11" s="3">
        <v>1.8</v>
      </c>
      <c r="J11" s="1">
        <v>0.5</v>
      </c>
      <c r="K11" s="1" t="s">
        <v>615</v>
      </c>
    </row>
    <row r="12" spans="1:11" x14ac:dyDescent="0.25">
      <c r="A12" s="1" t="s">
        <v>616</v>
      </c>
      <c r="B12" s="2">
        <v>44361</v>
      </c>
      <c r="C12" s="1" t="s">
        <v>132</v>
      </c>
      <c r="D12" s="1" t="s">
        <v>243</v>
      </c>
      <c r="E12" s="1" t="s">
        <v>121</v>
      </c>
      <c r="F12" s="3">
        <v>0.12</v>
      </c>
      <c r="G12" s="1">
        <v>4400</v>
      </c>
      <c r="H12" s="1">
        <v>13</v>
      </c>
      <c r="I12" s="3">
        <v>4.8</v>
      </c>
      <c r="J12" s="1">
        <v>0.5</v>
      </c>
      <c r="K12" s="1" t="s">
        <v>615</v>
      </c>
    </row>
    <row r="13" spans="1:11" x14ac:dyDescent="0.25">
      <c r="A13" s="1" t="s">
        <v>617</v>
      </c>
      <c r="B13" s="2">
        <v>44384</v>
      </c>
      <c r="C13" s="1" t="s">
        <v>132</v>
      </c>
      <c r="D13" s="1" t="s">
        <v>432</v>
      </c>
      <c r="E13" s="1" t="s">
        <v>121</v>
      </c>
      <c r="F13" s="3">
        <v>3.2000000000000001E-2</v>
      </c>
      <c r="G13" s="1">
        <v>1100</v>
      </c>
      <c r="H13" s="1">
        <v>9.1</v>
      </c>
      <c r="I13" s="3">
        <v>1.5</v>
      </c>
      <c r="J13" s="1">
        <v>0.5</v>
      </c>
      <c r="K13" s="1" t="s">
        <v>618</v>
      </c>
    </row>
    <row r="14" spans="1:11" x14ac:dyDescent="0.25">
      <c r="A14" s="1" t="s">
        <v>619</v>
      </c>
      <c r="B14" s="2">
        <v>44384</v>
      </c>
      <c r="C14" s="1" t="s">
        <v>130</v>
      </c>
      <c r="D14" s="1" t="s">
        <v>432</v>
      </c>
      <c r="E14" s="1" t="s">
        <v>121</v>
      </c>
      <c r="F14" s="3">
        <v>2.1999999999999999E-2</v>
      </c>
      <c r="G14" s="1">
        <v>1200</v>
      </c>
      <c r="H14" s="1">
        <v>9.1999999999999993</v>
      </c>
      <c r="I14" s="3">
        <v>1.8</v>
      </c>
      <c r="J14" s="1">
        <v>0.5</v>
      </c>
      <c r="K14" s="1" t="s">
        <v>618</v>
      </c>
    </row>
    <row r="15" spans="1:11" x14ac:dyDescent="0.25">
      <c r="A15" s="1" t="s">
        <v>620</v>
      </c>
      <c r="B15" s="2">
        <v>44439</v>
      </c>
      <c r="C15" s="1" t="s">
        <v>130</v>
      </c>
      <c r="D15" s="1" t="s">
        <v>432</v>
      </c>
      <c r="E15" s="1" t="s">
        <v>121</v>
      </c>
      <c r="F15" s="3">
        <v>3.5000000000000003E-2</v>
      </c>
      <c r="G15" s="1">
        <v>1100</v>
      </c>
      <c r="H15" s="1">
        <v>10</v>
      </c>
      <c r="I15" s="3">
        <v>1.6</v>
      </c>
      <c r="J15" s="1">
        <v>0.5</v>
      </c>
      <c r="K15" s="1" t="s">
        <v>621</v>
      </c>
    </row>
    <row r="16" spans="1:11" x14ac:dyDescent="0.25">
      <c r="A16" s="1" t="s">
        <v>622</v>
      </c>
      <c r="B16" s="2">
        <v>44439</v>
      </c>
      <c r="C16" s="1" t="s">
        <v>132</v>
      </c>
      <c r="D16" s="1" t="s">
        <v>432</v>
      </c>
      <c r="E16" s="1" t="s">
        <v>121</v>
      </c>
      <c r="F16" s="3">
        <v>5.1999999999999998E-2</v>
      </c>
      <c r="G16" s="1">
        <v>980</v>
      </c>
      <c r="H16" s="1">
        <v>16</v>
      </c>
      <c r="I16" s="3">
        <v>1.9</v>
      </c>
      <c r="J16" s="1">
        <v>0.5</v>
      </c>
      <c r="K16" s="1" t="s">
        <v>621</v>
      </c>
    </row>
    <row r="17" spans="1:11" x14ac:dyDescent="0.25">
      <c r="A17" s="1" t="s">
        <v>623</v>
      </c>
      <c r="B17" s="2">
        <v>44439</v>
      </c>
      <c r="C17" s="1" t="s">
        <v>130</v>
      </c>
      <c r="D17" s="1" t="s">
        <v>120</v>
      </c>
      <c r="E17" s="1" t="s">
        <v>121</v>
      </c>
      <c r="F17" s="3">
        <v>4.4999999999999998E-2</v>
      </c>
      <c r="G17" s="1">
        <v>1600</v>
      </c>
      <c r="H17" s="1">
        <v>10</v>
      </c>
      <c r="I17" s="3">
        <v>2.2000000000000002</v>
      </c>
      <c r="J17" s="1">
        <v>0.5</v>
      </c>
      <c r="K17" s="1" t="s">
        <v>624</v>
      </c>
    </row>
    <row r="18" spans="1:11" x14ac:dyDescent="0.25">
      <c r="A18" s="1" t="s">
        <v>625</v>
      </c>
      <c r="B18" s="2">
        <v>44439</v>
      </c>
      <c r="C18" s="1" t="s">
        <v>132</v>
      </c>
      <c r="D18" s="1" t="s">
        <v>120</v>
      </c>
      <c r="E18" s="1" t="s">
        <v>121</v>
      </c>
      <c r="F18" s="3">
        <v>0.17</v>
      </c>
      <c r="G18" s="1">
        <v>1800</v>
      </c>
      <c r="H18" s="1">
        <v>15</v>
      </c>
      <c r="I18" s="3">
        <v>2.5</v>
      </c>
      <c r="J18" s="1">
        <v>0.5</v>
      </c>
      <c r="K18" s="1" t="s">
        <v>624</v>
      </c>
    </row>
    <row r="19" spans="1:11" x14ac:dyDescent="0.25">
      <c r="A19" s="1" t="s">
        <v>626</v>
      </c>
      <c r="B19" s="2">
        <v>44475</v>
      </c>
      <c r="C19" s="1" t="s">
        <v>130</v>
      </c>
      <c r="D19" s="1" t="s">
        <v>120</v>
      </c>
      <c r="E19" s="1" t="s">
        <v>121</v>
      </c>
      <c r="F19" s="3">
        <v>3.2000000000000001E-2</v>
      </c>
      <c r="G19" s="1">
        <v>1400</v>
      </c>
      <c r="H19" s="1">
        <v>8.6999999999999993</v>
      </c>
      <c r="I19" s="3">
        <v>2</v>
      </c>
      <c r="J19" s="1">
        <v>0.5</v>
      </c>
      <c r="K19" s="1" t="s">
        <v>627</v>
      </c>
    </row>
    <row r="20" spans="1:11" x14ac:dyDescent="0.25">
      <c r="A20" s="1" t="s">
        <v>628</v>
      </c>
      <c r="B20" s="2">
        <v>44475</v>
      </c>
      <c r="C20" s="1" t="s">
        <v>132</v>
      </c>
      <c r="D20" s="1" t="s">
        <v>120</v>
      </c>
      <c r="E20" s="1" t="s">
        <v>121</v>
      </c>
      <c r="F20" s="3">
        <v>6.0999999999999999E-2</v>
      </c>
      <c r="G20" s="1">
        <v>1900</v>
      </c>
      <c r="H20" s="1">
        <v>14</v>
      </c>
      <c r="I20" s="3">
        <v>2.5</v>
      </c>
      <c r="J20" s="1">
        <v>0.5</v>
      </c>
      <c r="K20" s="1" t="s">
        <v>627</v>
      </c>
    </row>
    <row r="21" spans="1:11" s="103" customFormat="1" x14ac:dyDescent="0.25">
      <c r="A21" s="99" t="s">
        <v>629</v>
      </c>
      <c r="B21" s="100">
        <v>44501</v>
      </c>
      <c r="C21" s="99" t="s">
        <v>130</v>
      </c>
      <c r="D21" s="99" t="s">
        <v>432</v>
      </c>
      <c r="E21" s="99" t="s">
        <v>121</v>
      </c>
      <c r="F21" s="102">
        <v>5.8000000000000003E-2</v>
      </c>
      <c r="G21" s="99">
        <v>1800</v>
      </c>
      <c r="H21" s="99">
        <v>15</v>
      </c>
      <c r="I21" s="102">
        <v>2.4</v>
      </c>
      <c r="J21" s="99">
        <v>0.5</v>
      </c>
      <c r="K21" s="99" t="s">
        <v>630</v>
      </c>
    </row>
    <row r="22" spans="1:11" s="49" customFormat="1" x14ac:dyDescent="0.25">
      <c r="A22" s="46" t="s">
        <v>631</v>
      </c>
      <c r="B22" s="47">
        <v>44501</v>
      </c>
      <c r="C22" s="46" t="s">
        <v>132</v>
      </c>
      <c r="D22" s="46" t="s">
        <v>432</v>
      </c>
      <c r="E22" s="46" t="s">
        <v>121</v>
      </c>
      <c r="F22" s="48">
        <v>0.14000000000000001</v>
      </c>
      <c r="G22" s="46">
        <v>1300</v>
      </c>
      <c r="H22" s="46">
        <v>16</v>
      </c>
      <c r="I22" s="48">
        <v>2.2000000000000002</v>
      </c>
      <c r="J22" s="46">
        <v>0.5</v>
      </c>
      <c r="K22" s="46" t="s">
        <v>630</v>
      </c>
    </row>
    <row r="23" spans="1:11" x14ac:dyDescent="0.25">
      <c r="A23" s="1" t="s">
        <v>632</v>
      </c>
      <c r="B23" s="2">
        <v>44532</v>
      </c>
      <c r="C23" s="1" t="s">
        <v>130</v>
      </c>
      <c r="D23" s="1" t="s">
        <v>432</v>
      </c>
      <c r="E23" s="1" t="s">
        <v>121</v>
      </c>
      <c r="F23" s="3">
        <v>2.5999999999999999E-2</v>
      </c>
      <c r="G23" s="1">
        <v>1100</v>
      </c>
      <c r="H23" s="118">
        <v>10</v>
      </c>
      <c r="I23" s="118">
        <v>1.5</v>
      </c>
      <c r="J23" s="1">
        <v>0.5</v>
      </c>
      <c r="K23" s="1" t="s">
        <v>633</v>
      </c>
    </row>
    <row r="24" spans="1:11" x14ac:dyDescent="0.25">
      <c r="A24" s="1" t="s">
        <v>634</v>
      </c>
      <c r="B24" s="2">
        <v>44532</v>
      </c>
      <c r="C24" s="1" t="s">
        <v>132</v>
      </c>
      <c r="D24" s="1" t="s">
        <v>432</v>
      </c>
      <c r="E24" s="1" t="s">
        <v>121</v>
      </c>
      <c r="F24" s="3">
        <v>4.2000000000000003E-2</v>
      </c>
      <c r="G24" s="1">
        <v>940</v>
      </c>
      <c r="H24" s="117">
        <v>13</v>
      </c>
      <c r="I24" s="117">
        <v>1.4</v>
      </c>
      <c r="J24" s="1">
        <v>0.5</v>
      </c>
      <c r="K24" s="1" t="s">
        <v>633</v>
      </c>
    </row>
    <row r="25" spans="1:11" s="103" customFormat="1" x14ac:dyDescent="0.25">
      <c r="A25" s="99" t="s">
        <v>635</v>
      </c>
      <c r="B25" s="100">
        <v>44573</v>
      </c>
      <c r="C25" s="99" t="s">
        <v>130</v>
      </c>
      <c r="D25" s="99" t="s">
        <v>494</v>
      </c>
      <c r="E25" s="99" t="s">
        <v>121</v>
      </c>
      <c r="F25" s="102">
        <v>2.7E-2</v>
      </c>
      <c r="G25" s="99">
        <v>1700</v>
      </c>
      <c r="H25" s="120">
        <v>16</v>
      </c>
      <c r="I25" s="102">
        <v>2.1</v>
      </c>
      <c r="J25" s="99">
        <v>0.5</v>
      </c>
      <c r="K25" s="99" t="s">
        <v>636</v>
      </c>
    </row>
    <row r="26" spans="1:11" x14ac:dyDescent="0.25">
      <c r="A26" s="1" t="s">
        <v>637</v>
      </c>
      <c r="B26" s="2">
        <v>44573</v>
      </c>
      <c r="C26" s="1" t="s">
        <v>132</v>
      </c>
      <c r="D26" s="1" t="s">
        <v>494</v>
      </c>
      <c r="E26" s="1" t="s">
        <v>121</v>
      </c>
      <c r="F26" s="3">
        <v>6.3E-2</v>
      </c>
      <c r="G26">
        <v>1400</v>
      </c>
      <c r="H26" s="117">
        <v>13</v>
      </c>
      <c r="I26" s="3">
        <v>1.6</v>
      </c>
      <c r="J26" s="1">
        <v>0.5</v>
      </c>
      <c r="K26" s="1" t="s">
        <v>636</v>
      </c>
    </row>
    <row r="27" spans="1:11" s="103" customFormat="1" x14ac:dyDescent="0.25">
      <c r="A27" s="99" t="s">
        <v>638</v>
      </c>
      <c r="B27" s="100">
        <v>44593</v>
      </c>
      <c r="C27" s="99" t="s">
        <v>130</v>
      </c>
      <c r="D27" s="99" t="s">
        <v>494</v>
      </c>
      <c r="E27" s="99" t="s">
        <v>121</v>
      </c>
      <c r="F27" s="103">
        <v>3.9E-2</v>
      </c>
      <c r="G27" s="103">
        <v>1500</v>
      </c>
      <c r="H27" s="103">
        <v>12</v>
      </c>
      <c r="I27" s="103">
        <v>2</v>
      </c>
      <c r="J27" s="99">
        <v>0.5</v>
      </c>
      <c r="K27" s="99" t="s">
        <v>603</v>
      </c>
    </row>
    <row r="28" spans="1:11" x14ac:dyDescent="0.25">
      <c r="A28" s="1" t="s">
        <v>639</v>
      </c>
      <c r="B28" s="2">
        <v>44593</v>
      </c>
      <c r="C28" s="1" t="s">
        <v>132</v>
      </c>
      <c r="D28" s="1" t="s">
        <v>494</v>
      </c>
      <c r="E28" s="1" t="s">
        <v>121</v>
      </c>
      <c r="F28">
        <v>3.9E-2</v>
      </c>
      <c r="G28">
        <v>1200</v>
      </c>
      <c r="H28">
        <v>10</v>
      </c>
      <c r="I28">
        <v>1.6</v>
      </c>
      <c r="J28" s="1">
        <v>0.5</v>
      </c>
      <c r="K28" s="1" t="s">
        <v>603</v>
      </c>
    </row>
    <row r="29" spans="1:11" s="103" customFormat="1" x14ac:dyDescent="0.25">
      <c r="A29" s="99" t="s">
        <v>640</v>
      </c>
      <c r="B29" s="100">
        <v>44634</v>
      </c>
      <c r="C29" s="99" t="s">
        <v>130</v>
      </c>
      <c r="D29" s="99" t="s">
        <v>494</v>
      </c>
      <c r="E29" s="99" t="s">
        <v>121</v>
      </c>
      <c r="F29" s="120">
        <v>5.7000000000000002E-2</v>
      </c>
      <c r="G29" s="120">
        <v>1400</v>
      </c>
      <c r="H29" s="120">
        <v>12</v>
      </c>
      <c r="I29" s="103">
        <v>2</v>
      </c>
      <c r="J29" s="99">
        <v>0.5</v>
      </c>
      <c r="K29" s="99" t="s">
        <v>641</v>
      </c>
    </row>
    <row r="30" spans="1:11" s="49" customFormat="1" x14ac:dyDescent="0.25">
      <c r="A30" s="1" t="s">
        <v>642</v>
      </c>
      <c r="B30" s="2">
        <v>44634</v>
      </c>
      <c r="C30" s="46" t="s">
        <v>132</v>
      </c>
      <c r="D30" s="46" t="s">
        <v>494</v>
      </c>
      <c r="E30" s="46" t="s">
        <v>121</v>
      </c>
      <c r="F30" s="124">
        <v>9.2999999999999999E-2</v>
      </c>
      <c r="G30" s="46">
        <v>1000</v>
      </c>
      <c r="H30" s="124">
        <v>9.5</v>
      </c>
      <c r="I30" s="49">
        <v>1.5</v>
      </c>
      <c r="J30" s="46">
        <v>0.5</v>
      </c>
      <c r="K30" s="46" t="s">
        <v>641</v>
      </c>
    </row>
    <row r="31" spans="1:11" x14ac:dyDescent="0.25">
      <c r="A31" s="99" t="s">
        <v>643</v>
      </c>
      <c r="B31" s="100">
        <v>44656</v>
      </c>
      <c r="C31" s="99" t="s">
        <v>130</v>
      </c>
      <c r="D31" s="1" t="s">
        <v>494</v>
      </c>
      <c r="E31" s="1" t="s">
        <v>121</v>
      </c>
      <c r="F31">
        <v>3.4000000000000002E-2</v>
      </c>
      <c r="G31">
        <v>1400</v>
      </c>
      <c r="H31">
        <v>12</v>
      </c>
      <c r="I31">
        <v>1.8</v>
      </c>
      <c r="J31" s="1">
        <v>0.5</v>
      </c>
      <c r="K31" s="1" t="s">
        <v>644</v>
      </c>
    </row>
    <row r="32" spans="1:11" x14ac:dyDescent="0.25">
      <c r="A32" s="1" t="s">
        <v>645</v>
      </c>
      <c r="B32" s="2">
        <v>44656</v>
      </c>
      <c r="C32" s="1" t="s">
        <v>132</v>
      </c>
      <c r="D32" s="1" t="s">
        <v>494</v>
      </c>
      <c r="E32" s="1" t="s">
        <v>121</v>
      </c>
      <c r="F32">
        <v>4.1000000000000002E-2</v>
      </c>
      <c r="G32">
        <v>1000</v>
      </c>
      <c r="H32">
        <v>8.1</v>
      </c>
      <c r="I32">
        <v>1.2</v>
      </c>
      <c r="J32" s="1">
        <v>0.5</v>
      </c>
      <c r="K32" s="1" t="s">
        <v>644</v>
      </c>
    </row>
    <row r="33" spans="1:11" x14ac:dyDescent="0.25">
      <c r="A33" s="99" t="s">
        <v>646</v>
      </c>
      <c r="B33" s="100">
        <v>44686</v>
      </c>
      <c r="C33" s="99" t="s">
        <v>130</v>
      </c>
      <c r="D33" s="99" t="s">
        <v>494</v>
      </c>
      <c r="E33" s="99" t="s">
        <v>121</v>
      </c>
      <c r="F33" s="103">
        <v>2.7E-2</v>
      </c>
      <c r="G33" s="103">
        <v>1400</v>
      </c>
      <c r="H33" s="103">
        <v>11</v>
      </c>
      <c r="I33" s="103">
        <v>1.8</v>
      </c>
      <c r="J33" s="99">
        <v>0.5</v>
      </c>
      <c r="K33" s="99" t="s">
        <v>612</v>
      </c>
    </row>
    <row r="34" spans="1:11" x14ac:dyDescent="0.25">
      <c r="A34" s="1" t="s">
        <v>647</v>
      </c>
      <c r="B34" s="2">
        <v>44686</v>
      </c>
      <c r="C34" s="1" t="s">
        <v>132</v>
      </c>
      <c r="D34" s="1" t="s">
        <v>494</v>
      </c>
      <c r="E34" s="1" t="s">
        <v>121</v>
      </c>
      <c r="F34" s="1">
        <v>2.1999999999999999E-2</v>
      </c>
      <c r="G34" s="1">
        <v>1000</v>
      </c>
      <c r="H34">
        <v>9.1999999999999993</v>
      </c>
      <c r="I34">
        <v>1.2</v>
      </c>
      <c r="J34" s="1">
        <v>0.5</v>
      </c>
      <c r="K34" s="1" t="s">
        <v>612</v>
      </c>
    </row>
    <row r="35" spans="1:11" x14ac:dyDescent="0.25">
      <c r="A35" s="1"/>
      <c r="B35" s="1"/>
      <c r="C35" s="1"/>
      <c r="J35"/>
    </row>
    <row r="36" spans="1:11" x14ac:dyDescent="0.25">
      <c r="J36"/>
      <c r="K36"/>
    </row>
    <row r="37" spans="1:11" x14ac:dyDescent="0.25">
      <c r="A37" s="1"/>
      <c r="J37"/>
      <c r="K37"/>
    </row>
    <row r="38" spans="1:11" x14ac:dyDescent="0.25">
      <c r="J38"/>
      <c r="K38"/>
    </row>
    <row r="39" spans="1:11" x14ac:dyDescent="0.25">
      <c r="J39"/>
      <c r="K39"/>
    </row>
    <row r="40" spans="1:11" x14ac:dyDescent="0.25">
      <c r="J40"/>
      <c r="K40"/>
    </row>
    <row r="41" spans="1:11" x14ac:dyDescent="0.25">
      <c r="J41"/>
      <c r="K41"/>
    </row>
    <row r="42" spans="1:11" x14ac:dyDescent="0.25">
      <c r="J42"/>
      <c r="K42"/>
    </row>
    <row r="43" spans="1:11" x14ac:dyDescent="0.25">
      <c r="J43"/>
      <c r="K43"/>
    </row>
    <row r="44" spans="1:11" x14ac:dyDescent="0.25">
      <c r="J44"/>
      <c r="K44"/>
    </row>
    <row r="45" spans="1:11" x14ac:dyDescent="0.25">
      <c r="J45"/>
      <c r="K45"/>
    </row>
    <row r="46" spans="1:11" x14ac:dyDescent="0.25">
      <c r="A46" s="1"/>
      <c r="J46"/>
      <c r="K46"/>
    </row>
    <row r="47" spans="1:11" x14ac:dyDescent="0.25">
      <c r="A47" s="1"/>
      <c r="J47"/>
      <c r="K47"/>
    </row>
    <row r="48" spans="1:11" x14ac:dyDescent="0.25">
      <c r="A48" s="1"/>
      <c r="J48"/>
      <c r="K48"/>
    </row>
  </sheetData>
  <autoFilter ref="A2:K13" xr:uid="{6C731E14-86FE-4062-9A95-256D1148DF07}"/>
  <conditionalFormatting sqref="F3:I13 F14:H14 H23:I24 F49:I11030 F27:I29 F31:I33 F30 H30:I30 H34:I34">
    <cfRule type="containsBlanks" dxfId="66" priority="99">
      <formula>LEN(TRIM(F3))=0</formula>
    </cfRule>
  </conditionalFormatting>
  <conditionalFormatting sqref="F3:F14 F27:F33 F49:F11030">
    <cfRule type="cellIs" dxfId="65" priority="103" operator="greaterThan">
      <formula>0.1</formula>
    </cfRule>
    <cfRule type="cellIs" dxfId="64" priority="104" operator="between">
      <formula>0.051</formula>
      <formula>0.1</formula>
    </cfRule>
    <cfRule type="cellIs" dxfId="63" priority="105" operator="between">
      <formula>0.025</formula>
      <formula>0.05</formula>
    </cfRule>
  </conditionalFormatting>
  <conditionalFormatting sqref="H3:H14 H23:H24 H49:H11029 H27:H34">
    <cfRule type="cellIs" dxfId="62" priority="112" operator="greaterThan">
      <formula>16</formula>
    </cfRule>
    <cfRule type="cellIs" dxfId="61" priority="113" operator="between">
      <formula>12</formula>
      <formula>16</formula>
    </cfRule>
    <cfRule type="cellIs" dxfId="60" priority="114" operator="between">
      <formula>8</formula>
      <formula>12</formula>
    </cfRule>
  </conditionalFormatting>
  <conditionalFormatting sqref="I3:I13 I23:I24 I49:I11030 I27:I34">
    <cfRule type="cellIs" dxfId="59" priority="121" operator="between">
      <formula>0.3</formula>
      <formula>0.625</formula>
    </cfRule>
    <cfRule type="cellIs" dxfId="58" priority="122" operator="lessThan">
      <formula>0.3</formula>
    </cfRule>
    <cfRule type="cellIs" dxfId="57" priority="123" operator="between">
      <formula>0.625</formula>
      <formula>1.25</formula>
    </cfRule>
    <cfRule type="cellIs" dxfId="56" priority="124" operator="between">
      <formula>1.25</formula>
      <formula>5</formula>
    </cfRule>
    <cfRule type="cellIs" dxfId="55" priority="125" operator="greaterThan">
      <formula>5</formula>
    </cfRule>
  </conditionalFormatting>
  <conditionalFormatting sqref="F15:F20">
    <cfRule type="containsBlanks" dxfId="54" priority="61">
      <formula>LEN(TRIM(F15))=0</formula>
    </cfRule>
  </conditionalFormatting>
  <conditionalFormatting sqref="F15:F20">
    <cfRule type="cellIs" dxfId="53" priority="62" operator="greaterThan">
      <formula>0.1</formula>
    </cfRule>
    <cfRule type="cellIs" dxfId="52" priority="63" operator="between">
      <formula>0.051</formula>
      <formula>0.1</formula>
    </cfRule>
    <cfRule type="cellIs" dxfId="51" priority="64" operator="between">
      <formula>0.025</formula>
      <formula>0.05</formula>
    </cfRule>
  </conditionalFormatting>
  <conditionalFormatting sqref="H15:H20">
    <cfRule type="containsBlanks" dxfId="50" priority="57">
      <formula>LEN(TRIM(H15))=0</formula>
    </cfRule>
  </conditionalFormatting>
  <conditionalFormatting sqref="H15:H20">
    <cfRule type="cellIs" dxfId="49" priority="58" operator="greaterThan">
      <formula>16</formula>
    </cfRule>
    <cfRule type="cellIs" dxfId="48" priority="59" operator="between">
      <formula>12</formula>
      <formula>16</formula>
    </cfRule>
    <cfRule type="cellIs" dxfId="47" priority="60" operator="between">
      <formula>8</formula>
      <formula>12</formula>
    </cfRule>
  </conditionalFormatting>
  <conditionalFormatting sqref="G15:G20">
    <cfRule type="containsBlanks" dxfId="46" priority="56">
      <formula>LEN(TRIM(G15))=0</formula>
    </cfRule>
  </conditionalFormatting>
  <conditionalFormatting sqref="I14:I20">
    <cfRule type="containsBlanks" dxfId="45" priority="50">
      <formula>LEN(TRIM(I14))=0</formula>
    </cfRule>
  </conditionalFormatting>
  <conditionalFormatting sqref="I14:I20">
    <cfRule type="cellIs" dxfId="44" priority="51" operator="between">
      <formula>0.3</formula>
      <formula>0.625</formula>
    </cfRule>
    <cfRule type="cellIs" dxfId="43" priority="52" operator="lessThan">
      <formula>0.3</formula>
    </cfRule>
    <cfRule type="cellIs" dxfId="42" priority="53" operator="between">
      <formula>0.625</formula>
      <formula>1.25</formula>
    </cfRule>
    <cfRule type="cellIs" dxfId="41" priority="54" operator="between">
      <formula>1.25</formula>
      <formula>5</formula>
    </cfRule>
    <cfRule type="cellIs" dxfId="40" priority="55" operator="greaterThan">
      <formula>5</formula>
    </cfRule>
  </conditionalFormatting>
  <conditionalFormatting sqref="G21:G23">
    <cfRule type="containsBlanks" dxfId="39" priority="36">
      <formula>LEN(TRIM(G21))=0</formula>
    </cfRule>
  </conditionalFormatting>
  <conditionalFormatting sqref="F21:F22">
    <cfRule type="containsBlanks" dxfId="38" priority="37">
      <formula>LEN(TRIM(F21))=0</formula>
    </cfRule>
  </conditionalFormatting>
  <conditionalFormatting sqref="F21:F22">
    <cfRule type="cellIs" dxfId="37" priority="38" operator="greaterThan">
      <formula>0.1</formula>
    </cfRule>
    <cfRule type="cellIs" dxfId="36" priority="39" operator="between">
      <formula>0.051</formula>
      <formula>0.1</formula>
    </cfRule>
    <cfRule type="cellIs" dxfId="35" priority="40" operator="between">
      <formula>0.025</formula>
      <formula>0.05</formula>
    </cfRule>
  </conditionalFormatting>
  <conditionalFormatting sqref="H21:H22">
    <cfRule type="containsBlanks" dxfId="34" priority="32">
      <formula>LEN(TRIM(H21))=0</formula>
    </cfRule>
  </conditionalFormatting>
  <conditionalFormatting sqref="H21:H22">
    <cfRule type="cellIs" dxfId="33" priority="33" operator="greaterThan">
      <formula>16</formula>
    </cfRule>
    <cfRule type="cellIs" dxfId="32" priority="34" operator="between">
      <formula>12</formula>
      <formula>16</formula>
    </cfRule>
    <cfRule type="cellIs" dxfId="31" priority="35" operator="between">
      <formula>8</formula>
      <formula>12</formula>
    </cfRule>
  </conditionalFormatting>
  <conditionalFormatting sqref="I21:I22">
    <cfRule type="containsBlanks" dxfId="30" priority="26">
      <formula>LEN(TRIM(I21))=0</formula>
    </cfRule>
  </conditionalFormatting>
  <conditionalFormatting sqref="I21:I22">
    <cfRule type="cellIs" dxfId="29" priority="27" operator="between">
      <formula>0.3</formula>
      <formula>0.625</formula>
    </cfRule>
    <cfRule type="cellIs" dxfId="28" priority="28" operator="lessThan">
      <formula>0.3</formula>
    </cfRule>
    <cfRule type="cellIs" dxfId="27" priority="29" operator="between">
      <formula>0.625</formula>
      <formula>1.25</formula>
    </cfRule>
    <cfRule type="cellIs" dxfId="26" priority="30" operator="between">
      <formula>1.25</formula>
      <formula>5</formula>
    </cfRule>
    <cfRule type="cellIs" dxfId="25" priority="31" operator="greaterThan">
      <formula>5</formula>
    </cfRule>
  </conditionalFormatting>
  <conditionalFormatting sqref="F23:F24">
    <cfRule type="containsBlanks" dxfId="24" priority="22">
      <formula>LEN(TRIM(F23))=0</formula>
    </cfRule>
  </conditionalFormatting>
  <conditionalFormatting sqref="F23:F24">
    <cfRule type="cellIs" dxfId="23" priority="23" operator="greaterThan">
      <formula>0.1</formula>
    </cfRule>
    <cfRule type="cellIs" dxfId="22" priority="24" operator="between">
      <formula>0.051</formula>
      <formula>0.1</formula>
    </cfRule>
    <cfRule type="cellIs" dxfId="21" priority="25" operator="between">
      <formula>0.025</formula>
      <formula>0.05</formula>
    </cfRule>
  </conditionalFormatting>
  <conditionalFormatting sqref="G23">
    <cfRule type="containsBlanks" dxfId="20" priority="21">
      <formula>LEN(TRIM(G23))=0</formula>
    </cfRule>
  </conditionalFormatting>
  <conditionalFormatting sqref="F25">
    <cfRule type="containsBlanks" dxfId="19" priority="17">
      <formula>LEN(TRIM(F25))=0</formula>
    </cfRule>
  </conditionalFormatting>
  <conditionalFormatting sqref="F25">
    <cfRule type="cellIs" dxfId="18" priority="18" operator="greaterThan">
      <formula>0.1</formula>
    </cfRule>
    <cfRule type="cellIs" dxfId="17" priority="19" operator="between">
      <formula>0.051</formula>
      <formula>0.1</formula>
    </cfRule>
    <cfRule type="cellIs" dxfId="16" priority="20" operator="between">
      <formula>0.025</formula>
      <formula>0.05</formula>
    </cfRule>
  </conditionalFormatting>
  <conditionalFormatting sqref="F26">
    <cfRule type="containsBlanks" dxfId="15" priority="13">
      <formula>LEN(TRIM(F26))=0</formula>
    </cfRule>
  </conditionalFormatting>
  <conditionalFormatting sqref="F26">
    <cfRule type="cellIs" dxfId="14" priority="14" operator="greaterThan">
      <formula>0.1</formula>
    </cfRule>
    <cfRule type="cellIs" dxfId="13" priority="15" operator="between">
      <formula>0.051</formula>
      <formula>0.1</formula>
    </cfRule>
    <cfRule type="cellIs" dxfId="12" priority="16" operator="between">
      <formula>0.025</formula>
      <formula>0.05</formula>
    </cfRule>
  </conditionalFormatting>
  <conditionalFormatting sqref="G30">
    <cfRule type="containsBlanks" dxfId="11" priority="12">
      <formula>LEN(TRIM(G30))=0</formula>
    </cfRule>
  </conditionalFormatting>
  <conditionalFormatting sqref="I25:I26">
    <cfRule type="containsBlanks" dxfId="10" priority="6">
      <formula>LEN(TRIM(I25))=0</formula>
    </cfRule>
  </conditionalFormatting>
  <conditionalFormatting sqref="I25:I26">
    <cfRule type="cellIs" dxfId="9" priority="7" operator="between">
      <formula>0.3</formula>
      <formula>0.625</formula>
    </cfRule>
    <cfRule type="cellIs" dxfId="8" priority="8" operator="lessThan">
      <formula>0.3</formula>
    </cfRule>
    <cfRule type="cellIs" dxfId="7" priority="9" operator="between">
      <formula>0.625</formula>
      <formula>1.25</formula>
    </cfRule>
    <cfRule type="cellIs" dxfId="6" priority="10" operator="between">
      <formula>1.25</formula>
      <formula>5</formula>
    </cfRule>
    <cfRule type="cellIs" dxfId="5" priority="11" operator="greaterThan">
      <formula>5</formula>
    </cfRule>
  </conditionalFormatting>
  <conditionalFormatting sqref="H25:H26">
    <cfRule type="containsBlanks" dxfId="4" priority="2">
      <formula>LEN(TRIM(H25))=0</formula>
    </cfRule>
  </conditionalFormatting>
  <conditionalFormatting sqref="H25:H26">
    <cfRule type="cellIs" dxfId="3" priority="3" operator="greaterThan">
      <formula>16</formula>
    </cfRule>
    <cfRule type="cellIs" dxfId="2" priority="4" operator="between">
      <formula>12</formula>
      <formula>16</formula>
    </cfRule>
    <cfRule type="cellIs" dxfId="1" priority="5" operator="between">
      <formula>8</formula>
      <formula>12</formula>
    </cfRule>
  </conditionalFormatting>
  <conditionalFormatting sqref="G24:G25">
    <cfRule type="containsBlanks" dxfId="0" priority="1">
      <formula>LEN(TRIM(G24))=0</formula>
    </cfRule>
  </conditionalFormatting>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5FB3-C125-4FBF-AE17-D0F6DBF34025}">
  <dimension ref="A1:C18"/>
  <sheetViews>
    <sheetView topLeftCell="A15" zoomScaleNormal="100" workbookViewId="0">
      <selection activeCell="C23" sqref="C23"/>
    </sheetView>
  </sheetViews>
  <sheetFormatPr defaultColWidth="8.85546875" defaultRowHeight="15" x14ac:dyDescent="0.25"/>
  <cols>
    <col min="1" max="1" width="13.42578125" customWidth="1"/>
    <col min="3" max="3" width="77.85546875" customWidth="1"/>
    <col min="14" max="14" width="9.140625" customWidth="1"/>
  </cols>
  <sheetData>
    <row r="1" spans="1:3" ht="99.95" customHeight="1" x14ac:dyDescent="0.25"/>
    <row r="2" spans="1:3" s="51" customFormat="1" ht="12.75" x14ac:dyDescent="0.2">
      <c r="A2" s="51" t="s">
        <v>648</v>
      </c>
      <c r="B2" s="51" t="s">
        <v>649</v>
      </c>
      <c r="C2" s="51" t="s">
        <v>650</v>
      </c>
    </row>
    <row r="3" spans="1:3" ht="274.5" customHeight="1" x14ac:dyDescent="0.25">
      <c r="A3" s="64">
        <v>2021</v>
      </c>
      <c r="B3" s="64" t="s">
        <v>651</v>
      </c>
      <c r="C3" s="65" t="s">
        <v>652</v>
      </c>
    </row>
    <row r="4" spans="1:3" ht="302.25" customHeight="1" x14ac:dyDescent="0.25">
      <c r="A4" s="64">
        <v>2021</v>
      </c>
      <c r="B4" s="64" t="s">
        <v>653</v>
      </c>
      <c r="C4" s="108" t="s">
        <v>654</v>
      </c>
    </row>
    <row r="5" spans="1:3" ht="275.25" customHeight="1" x14ac:dyDescent="0.25">
      <c r="A5" s="64">
        <v>2021</v>
      </c>
      <c r="B5" s="64" t="s">
        <v>655</v>
      </c>
      <c r="C5" s="108" t="s">
        <v>656</v>
      </c>
    </row>
    <row r="6" spans="1:3" ht="246" customHeight="1" x14ac:dyDescent="0.25">
      <c r="A6" s="64">
        <v>2021</v>
      </c>
      <c r="B6" s="64" t="s">
        <v>657</v>
      </c>
      <c r="C6" s="59" t="s">
        <v>658</v>
      </c>
    </row>
    <row r="7" spans="1:3" ht="239.25" customHeight="1" x14ac:dyDescent="0.25">
      <c r="A7" s="64">
        <v>2021</v>
      </c>
      <c r="B7" s="64" t="s">
        <v>659</v>
      </c>
      <c r="C7" s="59" t="s">
        <v>660</v>
      </c>
    </row>
    <row r="8" spans="1:3" ht="244.5" customHeight="1" x14ac:dyDescent="0.25">
      <c r="A8" s="64">
        <v>2021</v>
      </c>
      <c r="B8" s="64" t="s">
        <v>661</v>
      </c>
      <c r="C8" s="59" t="s">
        <v>662</v>
      </c>
    </row>
    <row r="9" spans="1:3" ht="245.25" customHeight="1" x14ac:dyDescent="0.25">
      <c r="A9" s="64">
        <v>2021</v>
      </c>
      <c r="B9" s="64" t="s">
        <v>663</v>
      </c>
      <c r="C9" s="59" t="s">
        <v>664</v>
      </c>
    </row>
    <row r="10" spans="1:3" ht="409.5" x14ac:dyDescent="0.25">
      <c r="A10" s="64">
        <v>2021</v>
      </c>
      <c r="B10" s="64" t="s">
        <v>665</v>
      </c>
      <c r="C10" s="117" t="s">
        <v>666</v>
      </c>
    </row>
    <row r="11" spans="1:3" ht="210" x14ac:dyDescent="0.25">
      <c r="A11" s="64">
        <v>2021</v>
      </c>
      <c r="B11" s="64" t="s">
        <v>667</v>
      </c>
      <c r="C11" s="59" t="s">
        <v>668</v>
      </c>
    </row>
    <row r="12" spans="1:3" ht="180" x14ac:dyDescent="0.25">
      <c r="A12" s="64">
        <v>2021</v>
      </c>
      <c r="B12" s="64" t="s">
        <v>669</v>
      </c>
      <c r="C12" s="59" t="s">
        <v>670</v>
      </c>
    </row>
    <row r="13" spans="1:3" ht="195" x14ac:dyDescent="0.25">
      <c r="A13" s="64">
        <v>2021</v>
      </c>
      <c r="B13" s="64" t="s">
        <v>671</v>
      </c>
      <c r="C13" s="59" t="s">
        <v>672</v>
      </c>
    </row>
    <row r="14" spans="1:3" ht="165" x14ac:dyDescent="0.25">
      <c r="A14" s="64">
        <v>2021</v>
      </c>
      <c r="B14" s="64" t="s">
        <v>673</v>
      </c>
      <c r="C14" s="59" t="s">
        <v>674</v>
      </c>
    </row>
    <row r="15" spans="1:3" ht="150" x14ac:dyDescent="0.25">
      <c r="A15" s="64">
        <v>2022</v>
      </c>
      <c r="B15" s="64" t="s">
        <v>651</v>
      </c>
      <c r="C15" s="59" t="s">
        <v>675</v>
      </c>
    </row>
    <row r="16" spans="1:3" ht="120" x14ac:dyDescent="0.25">
      <c r="A16" s="64">
        <v>2022</v>
      </c>
      <c r="B16" s="64" t="s">
        <v>676</v>
      </c>
      <c r="C16" s="59" t="s">
        <v>677</v>
      </c>
    </row>
    <row r="17" spans="1:3" ht="120" x14ac:dyDescent="0.25">
      <c r="A17" s="64">
        <v>2022</v>
      </c>
      <c r="B17" s="64" t="s">
        <v>655</v>
      </c>
      <c r="C17" s="59" t="s">
        <v>678</v>
      </c>
    </row>
    <row r="18" spans="1:3" ht="210" x14ac:dyDescent="0.25">
      <c r="A18" s="64">
        <v>2022</v>
      </c>
      <c r="B18" s="64" t="s">
        <v>657</v>
      </c>
      <c r="C18" s="59" t="s">
        <v>679</v>
      </c>
    </row>
  </sheetData>
  <phoneticPr fontId="10"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7DA62-3763-4FD9-8199-941C468690AC}">
  <dimension ref="B2:F40"/>
  <sheetViews>
    <sheetView showGridLines="0" topLeftCell="A25" zoomScale="78" zoomScaleNormal="78" workbookViewId="0">
      <selection activeCell="B36" sqref="B36"/>
    </sheetView>
  </sheetViews>
  <sheetFormatPr defaultColWidth="12.42578125" defaultRowHeight="15.75" x14ac:dyDescent="0.25"/>
  <cols>
    <col min="1" max="1" width="12.42578125" style="66"/>
    <col min="2" max="2" width="53.140625" style="66" bestFit="1" customWidth="1"/>
    <col min="3" max="5" width="12.42578125" style="66"/>
    <col min="6" max="6" width="17.28515625" style="66" customWidth="1"/>
    <col min="7" max="16384" width="12.42578125" style="66"/>
  </cols>
  <sheetData>
    <row r="2" spans="2:6" ht="25.5" x14ac:dyDescent="0.35">
      <c r="B2" s="81" t="s">
        <v>680</v>
      </c>
      <c r="C2" s="82"/>
      <c r="D2" s="82"/>
      <c r="E2" s="82"/>
      <c r="F2" s="82"/>
    </row>
    <row r="4" spans="2:6" ht="16.5" thickBot="1" x14ac:dyDescent="0.3"/>
    <row r="5" spans="2:6" x14ac:dyDescent="0.25">
      <c r="B5" s="128" t="s">
        <v>681</v>
      </c>
      <c r="C5" s="129"/>
      <c r="D5" s="129"/>
      <c r="E5" s="129"/>
      <c r="F5" s="130"/>
    </row>
    <row r="6" spans="2:6" ht="20.25" x14ac:dyDescent="0.3">
      <c r="B6" s="83" t="s">
        <v>682</v>
      </c>
      <c r="C6" s="84"/>
      <c r="D6" s="84"/>
      <c r="E6" s="84"/>
      <c r="F6" s="85"/>
    </row>
    <row r="7" spans="2:6" ht="9" customHeight="1" x14ac:dyDescent="0.3">
      <c r="B7" s="86"/>
      <c r="C7" s="87"/>
      <c r="D7" s="87"/>
      <c r="E7" s="87"/>
      <c r="F7" s="88"/>
    </row>
    <row r="8" spans="2:6" x14ac:dyDescent="0.25">
      <c r="B8" s="89" t="s">
        <v>683</v>
      </c>
      <c r="C8" s="87"/>
      <c r="D8" s="87"/>
      <c r="E8" s="87"/>
      <c r="F8" s="88"/>
    </row>
    <row r="9" spans="2:6" x14ac:dyDescent="0.25">
      <c r="B9" s="90" t="s">
        <v>684</v>
      </c>
      <c r="C9" s="87"/>
      <c r="D9" s="87"/>
      <c r="E9" s="87"/>
      <c r="F9" s="88"/>
    </row>
    <row r="10" spans="2:6" x14ac:dyDescent="0.25">
      <c r="B10" s="90" t="s">
        <v>685</v>
      </c>
      <c r="C10" s="87"/>
      <c r="D10" s="87"/>
      <c r="E10" s="87"/>
      <c r="F10" s="88"/>
    </row>
    <row r="11" spans="2:6" ht="8.1" customHeight="1" x14ac:dyDescent="0.25">
      <c r="B11" s="67"/>
      <c r="F11" s="68"/>
    </row>
    <row r="12" spans="2:6" x14ac:dyDescent="0.25">
      <c r="B12" s="91" t="s">
        <v>686</v>
      </c>
      <c r="F12" s="68"/>
    </row>
    <row r="13" spans="2:6" x14ac:dyDescent="0.25">
      <c r="B13" s="67" t="s">
        <v>687</v>
      </c>
      <c r="F13" s="68"/>
    </row>
    <row r="14" spans="2:6" x14ac:dyDescent="0.25">
      <c r="B14" s="67" t="s">
        <v>688</v>
      </c>
      <c r="F14" s="68"/>
    </row>
    <row r="15" spans="2:6" ht="8.1" customHeight="1" x14ac:dyDescent="0.25">
      <c r="B15" s="67"/>
      <c r="F15" s="68"/>
    </row>
    <row r="16" spans="2:6" x14ac:dyDescent="0.25">
      <c r="B16" s="91" t="s">
        <v>689</v>
      </c>
      <c r="F16" s="68"/>
    </row>
    <row r="17" spans="2:6" x14ac:dyDescent="0.25">
      <c r="B17" s="92" t="s">
        <v>690</v>
      </c>
      <c r="F17" s="68"/>
    </row>
    <row r="18" spans="2:6" ht="6.95" customHeight="1" x14ac:dyDescent="0.25">
      <c r="B18" s="67"/>
      <c r="F18" s="68"/>
    </row>
    <row r="19" spans="2:6" x14ac:dyDescent="0.25">
      <c r="B19" s="91" t="s">
        <v>691</v>
      </c>
      <c r="F19" s="68"/>
    </row>
    <row r="20" spans="2:6" x14ac:dyDescent="0.25">
      <c r="B20" s="67" t="s">
        <v>120</v>
      </c>
      <c r="F20" s="68"/>
    </row>
    <row r="21" spans="2:6" x14ac:dyDescent="0.25">
      <c r="B21" s="67" t="s">
        <v>692</v>
      </c>
      <c r="F21" s="68"/>
    </row>
    <row r="22" spans="2:6" x14ac:dyDescent="0.25">
      <c r="B22" s="93" t="s">
        <v>693</v>
      </c>
      <c r="F22" s="68"/>
    </row>
    <row r="23" spans="2:6" ht="11.1" customHeight="1" thickBot="1" x14ac:dyDescent="0.3">
      <c r="B23" s="94"/>
      <c r="F23" s="68"/>
    </row>
    <row r="24" spans="2:6" x14ac:dyDescent="0.25">
      <c r="B24" s="128" t="s">
        <v>694</v>
      </c>
      <c r="C24" s="129"/>
      <c r="D24" s="129"/>
      <c r="E24" s="129"/>
      <c r="F24" s="130"/>
    </row>
    <row r="25" spans="2:6" ht="40.5" x14ac:dyDescent="0.3">
      <c r="B25" s="83" t="s">
        <v>695</v>
      </c>
      <c r="C25" s="84"/>
      <c r="D25" s="84"/>
      <c r="E25" s="84"/>
      <c r="F25" s="85"/>
    </row>
    <row r="26" spans="2:6" ht="8.1" customHeight="1" x14ac:dyDescent="0.25">
      <c r="B26" s="67"/>
      <c r="F26" s="68"/>
    </row>
    <row r="27" spans="2:6" ht="8.1" customHeight="1" x14ac:dyDescent="0.25">
      <c r="B27" s="67"/>
      <c r="F27" s="68"/>
    </row>
    <row r="28" spans="2:6" x14ac:dyDescent="0.25">
      <c r="B28" s="91" t="s">
        <v>689</v>
      </c>
      <c r="F28" s="68"/>
    </row>
    <row r="29" spans="2:6" x14ac:dyDescent="0.25">
      <c r="B29" s="96" t="s">
        <v>696</v>
      </c>
      <c r="F29" s="68"/>
    </row>
    <row r="30" spans="2:6" x14ac:dyDescent="0.25">
      <c r="B30" s="96" t="s">
        <v>697</v>
      </c>
      <c r="F30" s="68"/>
    </row>
    <row r="31" spans="2:6" ht="8.1" customHeight="1" x14ac:dyDescent="0.25">
      <c r="B31" s="67"/>
      <c r="F31" s="68"/>
    </row>
    <row r="32" spans="2:6" x14ac:dyDescent="0.25">
      <c r="B32" s="91" t="s">
        <v>698</v>
      </c>
      <c r="F32" s="68"/>
    </row>
    <row r="33" spans="2:6" x14ac:dyDescent="0.25">
      <c r="B33" s="67" t="s">
        <v>699</v>
      </c>
      <c r="F33" s="68"/>
    </row>
    <row r="34" spans="2:6" x14ac:dyDescent="0.25">
      <c r="B34" s="67" t="s">
        <v>700</v>
      </c>
      <c r="F34" s="68"/>
    </row>
    <row r="35" spans="2:6" ht="15" customHeight="1" x14ac:dyDescent="0.25">
      <c r="B35" s="92" t="s">
        <v>701</v>
      </c>
      <c r="F35" s="68"/>
    </row>
    <row r="36" spans="2:6" ht="6.95" customHeight="1" x14ac:dyDescent="0.25">
      <c r="B36" s="67"/>
      <c r="F36" s="68"/>
    </row>
    <row r="37" spans="2:6" x14ac:dyDescent="0.25">
      <c r="B37" s="67" t="s">
        <v>702</v>
      </c>
      <c r="F37" s="68"/>
    </row>
    <row r="38" spans="2:6" x14ac:dyDescent="0.25">
      <c r="B38" s="67" t="s">
        <v>703</v>
      </c>
      <c r="F38" s="68"/>
    </row>
    <row r="39" spans="2:6" x14ac:dyDescent="0.25">
      <c r="B39" s="92" t="s">
        <v>704</v>
      </c>
      <c r="F39" s="68"/>
    </row>
    <row r="40" spans="2:6" ht="9.9499999999999993" customHeight="1" thickBot="1" x14ac:dyDescent="0.3">
      <c r="B40" s="95"/>
      <c r="C40" s="73"/>
      <c r="D40" s="73"/>
      <c r="E40" s="73"/>
      <c r="F40" s="74"/>
    </row>
  </sheetData>
  <mergeCells count="2">
    <mergeCell ref="B5:F5"/>
    <mergeCell ref="B24:F24"/>
  </mergeCells>
  <hyperlinks>
    <hyperlink ref="B17" r:id="rId1" xr:uid="{C58F04B8-3309-471F-A5CE-7766F0936FE1}"/>
    <hyperlink ref="B35" r:id="rId2" display="E-post:lars.goran@valingetorp.com" xr:uid="{18602A34-89EE-4F49-99D9-501B0960C559}"/>
    <hyperlink ref="B39" r:id="rId3" display="E-post: olof.persson@sweco.se" xr:uid="{BE43B458-D7ED-472E-A2AD-EDD6568069EF}"/>
    <hyperlink ref="B30" r:id="rId4" xr:uid="{1AEF0DFE-C9BC-4FD2-86EE-E035AC8C7512}"/>
    <hyperlink ref="B29" r:id="rId5" xr:uid="{9A956902-970A-4171-97D8-807C2D2A94DD}"/>
  </hyperlinks>
  <pageMargins left="0.75" right="0.75" top="1" bottom="1" header="0.5" footer="0.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6721e99-dca8-42a3-bad2-2b4c7174a7d2">
      <UserInfo>
        <DisplayName>Kalle Rautiainen</DisplayName>
        <AccountId>43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42F61B74D1D9341865C788512D9ADCB" ma:contentTypeVersion="10" ma:contentTypeDescription="Skapa ett nytt dokument." ma:contentTypeScope="" ma:versionID="c78d7faea011edb5cea606e0368adb80">
  <xsd:schema xmlns:xsd="http://www.w3.org/2001/XMLSchema" xmlns:xs="http://www.w3.org/2001/XMLSchema" xmlns:p="http://schemas.microsoft.com/office/2006/metadata/properties" xmlns:ns2="0138b41b-5fd2-4160-bb73-76ee4d06b91b" xmlns:ns3="46721e99-dca8-42a3-bad2-2b4c7174a7d2" targetNamespace="http://schemas.microsoft.com/office/2006/metadata/properties" ma:root="true" ma:fieldsID="62abeca6e57f3d0b18c5756528f15dc4" ns2:_="" ns3:_="">
    <xsd:import namespace="0138b41b-5fd2-4160-bb73-76ee4d06b91b"/>
    <xsd:import namespace="46721e99-dca8-42a3-bad2-2b4c7174a7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8b41b-5fd2-4160-bb73-76ee4d06b9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721e99-dca8-42a3-bad2-2b4c7174a7d2"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6E2F35-8641-45C7-B3D6-DBE8E55A7D5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138b41b-5fd2-4160-bb73-76ee4d06b91b"/>
    <ds:schemaRef ds:uri="46721e99-dca8-42a3-bad2-2b4c7174a7d2"/>
    <ds:schemaRef ds:uri="http://www.w3.org/XML/1998/namespace"/>
    <ds:schemaRef ds:uri="http://purl.org/dc/dcmitype/"/>
  </ds:schemaRefs>
</ds:datastoreItem>
</file>

<file path=customXml/itemProps2.xml><?xml version="1.0" encoding="utf-8"?>
<ds:datastoreItem xmlns:ds="http://schemas.openxmlformats.org/officeDocument/2006/customXml" ds:itemID="{388BEBFC-6B6F-4B25-8F97-59755C098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38b41b-5fd2-4160-bb73-76ee4d06b91b"/>
    <ds:schemaRef ds:uri="46721e99-dca8-42a3-bad2-2b4c7174a7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B5A9CC-EA8B-4310-8C9B-DED0EEF40D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Startsida</vt:lpstr>
      <vt:lpstr>Förklaring färgkod</vt:lpstr>
      <vt:lpstr>Resultat Fys-kem</vt:lpstr>
      <vt:lpstr>Temp- och syreprofiler</vt:lpstr>
      <vt:lpstr>Flödesblandade månadsprov</vt:lpstr>
      <vt:lpstr>Kommentarer</vt:lpstr>
      <vt:lpstr>Kontakt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Eurofins OnLine</dc:creator>
  <cp:keywords/>
  <dc:description/>
  <cp:lastModifiedBy>Nilsson, Richard</cp:lastModifiedBy>
  <cp:revision/>
  <dcterms:created xsi:type="dcterms:W3CDTF">2021-02-03T08:00:42Z</dcterms:created>
  <dcterms:modified xsi:type="dcterms:W3CDTF">2022-06-28T08:31:21Z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0x010100D42F61B74D1D9341865C788512D9ADCB</vt:lpwstr>
  </property>
</Properties>
</file>